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200" windowHeight="11630"/>
  </bookViews>
  <sheets>
    <sheet name="25级医学寝室" sheetId="1" r:id="rId1"/>
  </sheets>
  <externalReferences>
    <externalReference r:id="rId2"/>
  </externalReferences>
  <definedNames>
    <definedName name="_xlnm._FilterDatabase" localSheetId="0" hidden="1">'25级医学寝室'!$A$1:$E$131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<sst xmlns="http://schemas.openxmlformats.org/spreadsheetml/2006/main" count="784" uniqueCount="297">
  <si>
    <t>班级</t>
  </si>
  <si>
    <t>所在大类</t>
  </si>
  <si>
    <t>寝室楼</t>
  </si>
  <si>
    <t>性别</t>
  </si>
  <si>
    <t>寝室号</t>
  </si>
  <si>
    <t>新生之友姓名</t>
  </si>
  <si>
    <t>所在单位</t>
  </si>
  <si>
    <t>医学试验班类（5+3）2501</t>
  </si>
  <si>
    <t>临床</t>
  </si>
  <si>
    <t>东区蓝田5幢</t>
  </si>
  <si>
    <t>女</t>
  </si>
  <si>
    <t>2054</t>
  </si>
  <si>
    <r>
      <rPr>
        <sz val="12"/>
        <rFont val="仿宋_GB2312"/>
        <charset val="134"/>
      </rPr>
      <t>程航</t>
    </r>
  </si>
  <si>
    <t>2055</t>
  </si>
  <si>
    <r>
      <rPr>
        <sz val="12"/>
        <rFont val="仿宋_GB2312"/>
        <charset val="134"/>
      </rPr>
      <t>邹文娟</t>
    </r>
  </si>
  <si>
    <t>东区蓝田6幢</t>
  </si>
  <si>
    <t>男</t>
  </si>
  <si>
    <t>2045</t>
  </si>
  <si>
    <r>
      <rPr>
        <sz val="12"/>
        <rFont val="仿宋_GB2312"/>
        <charset val="134"/>
      </rPr>
      <t>蒋猛</t>
    </r>
  </si>
  <si>
    <t>2046</t>
  </si>
  <si>
    <r>
      <rPr>
        <sz val="12"/>
        <rFont val="仿宋_GB2312"/>
        <charset val="134"/>
      </rPr>
      <t>曾浔</t>
    </r>
  </si>
  <si>
    <t>2065</t>
  </si>
  <si>
    <r>
      <rPr>
        <sz val="12"/>
        <rFont val="仿宋_GB2312"/>
        <charset val="134"/>
      </rPr>
      <t>胡炜</t>
    </r>
  </si>
  <si>
    <t>2071</t>
  </si>
  <si>
    <r>
      <rPr>
        <sz val="12"/>
        <rFont val="仿宋_GB2312"/>
        <charset val="134"/>
      </rPr>
      <t>王超</t>
    </r>
  </si>
  <si>
    <t>医学试验班类（5+3）2502</t>
  </si>
  <si>
    <t>2061</t>
  </si>
  <si>
    <r>
      <rPr>
        <sz val="12"/>
        <rFont val="仿宋_GB2312"/>
        <charset val="134"/>
      </rPr>
      <t>殷佳依</t>
    </r>
  </si>
  <si>
    <t>2062</t>
  </si>
  <si>
    <r>
      <rPr>
        <sz val="12"/>
        <rFont val="仿宋_GB2312"/>
        <charset val="134"/>
      </rPr>
      <t>毕艳丽</t>
    </r>
  </si>
  <si>
    <t>5024</t>
  </si>
  <si>
    <r>
      <rPr>
        <sz val="12"/>
        <rFont val="仿宋_GB2312"/>
        <charset val="134"/>
      </rPr>
      <t>张凯鑫</t>
    </r>
  </si>
  <si>
    <t>5025</t>
  </si>
  <si>
    <t>李晓明</t>
  </si>
  <si>
    <t>5031</t>
  </si>
  <si>
    <r>
      <rPr>
        <sz val="12"/>
        <rFont val="仿宋_GB2312"/>
        <charset val="134"/>
      </rPr>
      <t>郝绍瑞</t>
    </r>
  </si>
  <si>
    <t>5032</t>
  </si>
  <si>
    <r>
      <rPr>
        <sz val="12"/>
        <rFont val="仿宋_GB2312"/>
        <charset val="134"/>
      </rPr>
      <t>孙泽宇</t>
    </r>
  </si>
  <si>
    <t>医学试验班类（5+3）2503</t>
  </si>
  <si>
    <t>2064</t>
  </si>
  <si>
    <r>
      <rPr>
        <sz val="12"/>
        <rFont val="仿宋_GB2312"/>
        <charset val="134"/>
      </rPr>
      <t>唐俏梅</t>
    </r>
  </si>
  <si>
    <t>4052</t>
  </si>
  <si>
    <r>
      <rPr>
        <sz val="12"/>
        <rFont val="仿宋_GB2312"/>
        <charset val="134"/>
      </rPr>
      <t>汤磊雯</t>
    </r>
  </si>
  <si>
    <t>5033</t>
  </si>
  <si>
    <r>
      <rPr>
        <sz val="12"/>
        <rFont val="仿宋_GB2312"/>
        <charset val="134"/>
      </rPr>
      <t>沈超</t>
    </r>
  </si>
  <si>
    <t>5034</t>
  </si>
  <si>
    <r>
      <rPr>
        <sz val="12"/>
        <rFont val="仿宋_GB2312"/>
        <charset val="134"/>
      </rPr>
      <t>苏殿三</t>
    </r>
  </si>
  <si>
    <t>5035</t>
  </si>
  <si>
    <r>
      <rPr>
        <sz val="12"/>
        <rFont val="仿宋_GB2312"/>
        <charset val="134"/>
      </rPr>
      <t>徐晓俊</t>
    </r>
  </si>
  <si>
    <t>5036</t>
  </si>
  <si>
    <t>吴明</t>
  </si>
  <si>
    <t>医学试验班类（5+3）2504</t>
  </si>
  <si>
    <t>4053</t>
  </si>
  <si>
    <r>
      <rPr>
        <sz val="12"/>
        <rFont val="仿宋_GB2312"/>
        <charset val="134"/>
      </rPr>
      <t>宋红云</t>
    </r>
  </si>
  <si>
    <t>4054</t>
  </si>
  <si>
    <r>
      <rPr>
        <sz val="12"/>
        <rFont val="仿宋_GB2312"/>
        <charset val="134"/>
      </rPr>
      <t>曾增</t>
    </r>
  </si>
  <si>
    <t>5041</t>
  </si>
  <si>
    <r>
      <rPr>
        <sz val="12"/>
        <rFont val="仿宋_GB2312"/>
        <charset val="134"/>
      </rPr>
      <t>王开开</t>
    </r>
  </si>
  <si>
    <t>5042</t>
  </si>
  <si>
    <r>
      <rPr>
        <sz val="12"/>
        <rFont val="仿宋_GB2312"/>
        <charset val="134"/>
      </rPr>
      <t>曲昊</t>
    </r>
  </si>
  <si>
    <t>5043</t>
  </si>
  <si>
    <r>
      <rPr>
        <sz val="12"/>
        <rFont val="仿宋_GB2312"/>
        <charset val="134"/>
      </rPr>
      <t>张召才</t>
    </r>
  </si>
  <si>
    <t>5044</t>
  </si>
  <si>
    <r>
      <rPr>
        <sz val="12"/>
        <rFont val="仿宋_GB2312"/>
        <charset val="134"/>
      </rPr>
      <t>倪凯文</t>
    </r>
  </si>
  <si>
    <t>医学试验班类（5+3）2505</t>
  </si>
  <si>
    <t>4055</t>
  </si>
  <si>
    <r>
      <rPr>
        <sz val="12"/>
        <rFont val="仿宋_GB2312"/>
        <charset val="134"/>
      </rPr>
      <t>俞欣</t>
    </r>
  </si>
  <si>
    <t>4057</t>
  </si>
  <si>
    <r>
      <rPr>
        <sz val="12"/>
        <rFont val="仿宋_GB2312"/>
        <charset val="134"/>
      </rPr>
      <t>许颖华</t>
    </r>
  </si>
  <si>
    <t>5045</t>
  </si>
  <si>
    <r>
      <rPr>
        <sz val="12"/>
        <rFont val="仿宋_GB2312"/>
        <charset val="134"/>
      </rPr>
      <t>戴永东</t>
    </r>
  </si>
  <si>
    <t>5046</t>
  </si>
  <si>
    <t>施晓通</t>
  </si>
  <si>
    <t>6033</t>
  </si>
  <si>
    <r>
      <rPr>
        <sz val="12"/>
        <rFont val="仿宋_GB2312"/>
        <charset val="134"/>
      </rPr>
      <t>毛春友</t>
    </r>
  </si>
  <si>
    <t>6035</t>
  </si>
  <si>
    <r>
      <rPr>
        <sz val="12"/>
        <rFont val="仿宋_GB2312"/>
        <charset val="134"/>
      </rPr>
      <t>白荣盘</t>
    </r>
  </si>
  <si>
    <t>医学试验班类（5+3）2506</t>
  </si>
  <si>
    <t>4051</t>
  </si>
  <si>
    <r>
      <rPr>
        <sz val="12"/>
        <rFont val="仿宋_GB2312"/>
        <charset val="134"/>
      </rPr>
      <t>盛羽</t>
    </r>
  </si>
  <si>
    <t>4061</t>
  </si>
  <si>
    <r>
      <rPr>
        <sz val="12"/>
        <rFont val="仿宋_GB2312"/>
        <charset val="134"/>
      </rPr>
      <t>钱颖</t>
    </r>
  </si>
  <si>
    <t>4067</t>
  </si>
  <si>
    <r>
      <rPr>
        <sz val="12"/>
        <rFont val="仿宋_GB2312"/>
        <charset val="134"/>
      </rPr>
      <t>潘文珏</t>
    </r>
  </si>
  <si>
    <t>6036</t>
  </si>
  <si>
    <r>
      <rPr>
        <sz val="12"/>
        <rFont val="仿宋_GB2312"/>
        <charset val="134"/>
      </rPr>
      <t>马博轩</t>
    </r>
  </si>
  <si>
    <t>6043</t>
  </si>
  <si>
    <r>
      <rPr>
        <sz val="12"/>
        <rFont val="仿宋_GB2312"/>
        <charset val="134"/>
      </rPr>
      <t>乔国梁</t>
    </r>
  </si>
  <si>
    <t>6045</t>
  </si>
  <si>
    <r>
      <rPr>
        <sz val="12"/>
        <rFont val="仿宋_GB2312"/>
        <charset val="134"/>
      </rPr>
      <t>郧丰</t>
    </r>
  </si>
  <si>
    <t>6046</t>
  </si>
  <si>
    <r>
      <rPr>
        <sz val="12"/>
        <rFont val="仿宋_GB2312"/>
        <charset val="134"/>
      </rPr>
      <t>李鹏</t>
    </r>
  </si>
  <si>
    <t>医学试验班类（5+3）2507</t>
  </si>
  <si>
    <t>儿科</t>
  </si>
  <si>
    <t>4062</t>
  </si>
  <si>
    <r>
      <rPr>
        <sz val="12"/>
        <rFont val="仿宋_GB2312"/>
        <charset val="134"/>
      </rPr>
      <t>许燕萍</t>
    </r>
  </si>
  <si>
    <t>4063</t>
  </si>
  <si>
    <r>
      <rPr>
        <sz val="12"/>
        <rFont val="仿宋_GB2312"/>
        <charset val="134"/>
      </rPr>
      <t>王翔芝</t>
    </r>
  </si>
  <si>
    <t>4065</t>
  </si>
  <si>
    <r>
      <rPr>
        <sz val="12"/>
        <rFont val="仿宋_GB2312"/>
        <charset val="134"/>
      </rPr>
      <t>胡莎莎</t>
    </r>
  </si>
  <si>
    <t>5074</t>
  </si>
  <si>
    <r>
      <rPr>
        <sz val="12"/>
        <rFont val="仿宋_GB2312"/>
        <charset val="134"/>
      </rPr>
      <t>柳志刚</t>
    </r>
  </si>
  <si>
    <t>5075</t>
  </si>
  <si>
    <r>
      <rPr>
        <sz val="12"/>
        <rFont val="仿宋_GB2312"/>
        <charset val="134"/>
      </rPr>
      <t>徐哲明</t>
    </r>
  </si>
  <si>
    <t>5079</t>
  </si>
  <si>
    <r>
      <rPr>
        <sz val="12"/>
        <rFont val="仿宋_GB2312"/>
        <charset val="134"/>
      </rPr>
      <t>倪艳</t>
    </r>
  </si>
  <si>
    <t>5081</t>
  </si>
  <si>
    <r>
      <rPr>
        <sz val="12"/>
        <rFont val="仿宋_GB2312"/>
        <charset val="134"/>
      </rPr>
      <t>潘飞霞</t>
    </r>
  </si>
  <si>
    <t>医学试验班类（5+3）2508</t>
  </si>
  <si>
    <t>口腔</t>
  </si>
  <si>
    <t>4071</t>
  </si>
  <si>
    <r>
      <rPr>
        <sz val="12"/>
        <rFont val="仿宋_GB2312"/>
        <charset val="134"/>
      </rPr>
      <t>席清平</t>
    </r>
  </si>
  <si>
    <t>4072</t>
  </si>
  <si>
    <t>赖恺晨</t>
  </si>
  <si>
    <t>6077</t>
  </si>
  <si>
    <r>
      <rPr>
        <sz val="12"/>
        <rFont val="仿宋_GB2312"/>
        <charset val="134"/>
      </rPr>
      <t>李晓军</t>
    </r>
  </si>
  <si>
    <t>6079</t>
  </si>
  <si>
    <r>
      <rPr>
        <sz val="12"/>
        <rFont val="仿宋_GB2312"/>
        <charset val="134"/>
      </rPr>
      <t>沈晓艇</t>
    </r>
  </si>
  <si>
    <t>6084</t>
  </si>
  <si>
    <r>
      <rPr>
        <sz val="12"/>
        <rFont val="仿宋_GB2312"/>
        <charset val="134"/>
      </rPr>
      <t>林赳</t>
    </r>
  </si>
  <si>
    <t>6087</t>
  </si>
  <si>
    <r>
      <rPr>
        <sz val="12"/>
        <rFont val="仿宋_GB2312"/>
        <charset val="134"/>
      </rPr>
      <t>黄艳丽</t>
    </r>
  </si>
  <si>
    <t>医学试验班类（5+3）2509</t>
  </si>
  <si>
    <t>4073</t>
  </si>
  <si>
    <r>
      <rPr>
        <sz val="12"/>
        <rFont val="仿宋_GB2312"/>
        <charset val="134"/>
      </rPr>
      <t>葛鑫</t>
    </r>
  </si>
  <si>
    <t>4074</t>
  </si>
  <si>
    <r>
      <rPr>
        <sz val="12"/>
        <rFont val="仿宋_GB2312"/>
        <charset val="134"/>
      </rPr>
      <t>李晓霞</t>
    </r>
  </si>
  <si>
    <t>5063</t>
  </si>
  <si>
    <r>
      <rPr>
        <sz val="12"/>
        <rFont val="仿宋_GB2312"/>
        <charset val="134"/>
      </rPr>
      <t>陈倩</t>
    </r>
  </si>
  <si>
    <t>6071</t>
  </si>
  <si>
    <r>
      <rPr>
        <sz val="12"/>
        <rFont val="仿宋_GB2312"/>
        <charset val="134"/>
      </rPr>
      <t>苗滪汶</t>
    </r>
  </si>
  <si>
    <t>6073</t>
  </si>
  <si>
    <r>
      <rPr>
        <sz val="12"/>
        <rFont val="仿宋_GB2312"/>
        <charset val="134"/>
      </rPr>
      <t>黄丽媛</t>
    </r>
  </si>
  <si>
    <t>6074</t>
  </si>
  <si>
    <r>
      <rPr>
        <sz val="12"/>
        <rFont val="仿宋_GB2312"/>
        <charset val="134"/>
      </rPr>
      <t>黄萧瑜</t>
    </r>
  </si>
  <si>
    <t>6075</t>
  </si>
  <si>
    <r>
      <rPr>
        <sz val="12"/>
        <rFont val="仿宋_GB2312"/>
        <charset val="134"/>
      </rPr>
      <t>邵佳琦</t>
    </r>
  </si>
  <si>
    <t>医学试验班类2501</t>
  </si>
  <si>
    <t>3024</t>
  </si>
  <si>
    <r>
      <rPr>
        <sz val="12"/>
        <rFont val="仿宋_GB2312"/>
        <charset val="134"/>
      </rPr>
      <t>张翼辛</t>
    </r>
  </si>
  <si>
    <t>3025</t>
  </si>
  <si>
    <r>
      <rPr>
        <sz val="12"/>
        <rFont val="仿宋_GB2312"/>
        <charset val="134"/>
      </rPr>
      <t>刘璐璐</t>
    </r>
  </si>
  <si>
    <t>3032</t>
  </si>
  <si>
    <r>
      <rPr>
        <sz val="12"/>
        <rFont val="仿宋_GB2312"/>
        <charset val="134"/>
      </rPr>
      <t>吴秀榕</t>
    </r>
  </si>
  <si>
    <t>1051</t>
  </si>
  <si>
    <r>
      <rPr>
        <sz val="12"/>
        <rFont val="仿宋_GB2312"/>
        <charset val="134"/>
      </rPr>
      <t>白旭鹏</t>
    </r>
  </si>
  <si>
    <t>1052</t>
  </si>
  <si>
    <r>
      <rPr>
        <sz val="12"/>
        <rFont val="仿宋_GB2312"/>
        <charset val="134"/>
      </rPr>
      <t>刘光学</t>
    </r>
  </si>
  <si>
    <t>1053</t>
  </si>
  <si>
    <r>
      <rPr>
        <sz val="12"/>
        <rFont val="仿宋_GB2312"/>
        <charset val="134"/>
      </rPr>
      <t>徐彬</t>
    </r>
  </si>
  <si>
    <t>1054</t>
  </si>
  <si>
    <r>
      <rPr>
        <sz val="12"/>
        <rFont val="仿宋_GB2312"/>
        <charset val="134"/>
      </rPr>
      <t>韩东升</t>
    </r>
  </si>
  <si>
    <t>医学试验班类2502</t>
  </si>
  <si>
    <t>3021</t>
  </si>
  <si>
    <r>
      <rPr>
        <sz val="12"/>
        <rFont val="仿宋_GB2312"/>
        <charset val="134"/>
      </rPr>
      <t>胡烨婷</t>
    </r>
  </si>
  <si>
    <t>3022</t>
  </si>
  <si>
    <r>
      <rPr>
        <sz val="12"/>
        <rFont val="仿宋_GB2312"/>
        <charset val="134"/>
      </rPr>
      <t>张丽</t>
    </r>
  </si>
  <si>
    <t>3023</t>
  </si>
  <si>
    <r>
      <rPr>
        <sz val="12"/>
        <rFont val="仿宋_GB2312"/>
        <charset val="134"/>
      </rPr>
      <t>任探琛</t>
    </r>
  </si>
  <si>
    <t>1055</t>
  </si>
  <si>
    <r>
      <rPr>
        <sz val="12"/>
        <rFont val="仿宋_GB2312"/>
        <charset val="134"/>
      </rPr>
      <t>林珉杰</t>
    </r>
  </si>
  <si>
    <t>1061</t>
  </si>
  <si>
    <r>
      <rPr>
        <sz val="12"/>
        <rFont val="仿宋_GB2312"/>
        <charset val="134"/>
      </rPr>
      <t>赵晋</t>
    </r>
  </si>
  <si>
    <t>1062</t>
  </si>
  <si>
    <r>
      <rPr>
        <sz val="12"/>
        <rFont val="仿宋_GB2312"/>
        <charset val="134"/>
      </rPr>
      <t>胡深</t>
    </r>
  </si>
  <si>
    <t>1063</t>
  </si>
  <si>
    <r>
      <rPr>
        <sz val="12"/>
        <rFont val="仿宋_GB2312"/>
        <charset val="134"/>
      </rPr>
      <t>夏佳佳</t>
    </r>
  </si>
  <si>
    <t>医学试验班类2503</t>
  </si>
  <si>
    <t>3014</t>
  </si>
  <si>
    <r>
      <rPr>
        <sz val="12"/>
        <rFont val="仿宋_GB2312"/>
        <charset val="134"/>
      </rPr>
      <t>傅鹰</t>
    </r>
  </si>
  <si>
    <t>3015</t>
  </si>
  <si>
    <r>
      <rPr>
        <sz val="12"/>
        <rFont val="仿宋_GB2312"/>
        <charset val="134"/>
      </rPr>
      <t>刘宁</t>
    </r>
  </si>
  <si>
    <t>3017</t>
  </si>
  <si>
    <r>
      <rPr>
        <sz val="12"/>
        <rFont val="仿宋_GB2312"/>
        <charset val="134"/>
      </rPr>
      <t>张菊红</t>
    </r>
  </si>
  <si>
    <t>1064</t>
  </si>
  <si>
    <r>
      <rPr>
        <sz val="12"/>
        <rFont val="仿宋_GB2312"/>
        <charset val="134"/>
      </rPr>
      <t>章仲恒</t>
    </r>
  </si>
  <si>
    <t>1065</t>
  </si>
  <si>
    <r>
      <rPr>
        <sz val="12"/>
        <rFont val="仿宋_GB2312"/>
        <charset val="134"/>
      </rPr>
      <t>吕垚</t>
    </r>
  </si>
  <si>
    <t>2072</t>
  </si>
  <si>
    <r>
      <rPr>
        <sz val="12"/>
        <rFont val="仿宋_GB2312"/>
        <charset val="134"/>
      </rPr>
      <t>周文秀</t>
    </r>
  </si>
  <si>
    <t>2073</t>
  </si>
  <si>
    <r>
      <rPr>
        <sz val="12"/>
        <rFont val="仿宋_GB2312"/>
        <charset val="134"/>
      </rPr>
      <t>周学龙</t>
    </r>
  </si>
  <si>
    <t>医学试验班类2504</t>
  </si>
  <si>
    <t>3011</t>
  </si>
  <si>
    <r>
      <rPr>
        <sz val="12"/>
        <rFont val="仿宋_GB2312"/>
        <charset val="134"/>
      </rPr>
      <t>肖瑛</t>
    </r>
  </si>
  <si>
    <t>3012</t>
  </si>
  <si>
    <r>
      <rPr>
        <sz val="12"/>
        <rFont val="仿宋_GB2312"/>
        <charset val="134"/>
      </rPr>
      <t>赵玥绮</t>
    </r>
  </si>
  <si>
    <t>3013</t>
  </si>
  <si>
    <r>
      <rPr>
        <sz val="12"/>
        <rFont val="仿宋_GB2312"/>
        <charset val="134"/>
      </rPr>
      <t>刘欣</t>
    </r>
  </si>
  <si>
    <t>2074</t>
  </si>
  <si>
    <r>
      <rPr>
        <sz val="12"/>
        <rFont val="仿宋_GB2312"/>
        <charset val="134"/>
      </rPr>
      <t>杜燕</t>
    </r>
  </si>
  <si>
    <t>2075</t>
  </si>
  <si>
    <r>
      <rPr>
        <sz val="12"/>
        <rFont val="仿宋_GB2312"/>
        <charset val="134"/>
      </rPr>
      <t>张布衣</t>
    </r>
  </si>
  <si>
    <t>2077</t>
  </si>
  <si>
    <t>任礽</t>
  </si>
  <si>
    <t>2079</t>
  </si>
  <si>
    <r>
      <rPr>
        <sz val="12"/>
        <rFont val="仿宋_GB2312"/>
        <charset val="134"/>
      </rPr>
      <t>褚克昙</t>
    </r>
  </si>
  <si>
    <t>预防医学2501</t>
  </si>
  <si>
    <t>预防</t>
  </si>
  <si>
    <t>5055</t>
  </si>
  <si>
    <r>
      <rPr>
        <sz val="12"/>
        <rFont val="仿宋_GB2312"/>
        <charset val="134"/>
      </rPr>
      <t>胡文胜</t>
    </r>
  </si>
  <si>
    <t>5057</t>
  </si>
  <si>
    <r>
      <rPr>
        <sz val="12"/>
        <rFont val="仿宋_GB2312"/>
        <charset val="134"/>
      </rPr>
      <t>刘益枫</t>
    </r>
  </si>
  <si>
    <t>5061</t>
  </si>
  <si>
    <r>
      <rPr>
        <sz val="12"/>
        <rFont val="仿宋_GB2312"/>
        <charset val="134"/>
      </rPr>
      <t>吴琰</t>
    </r>
  </si>
  <si>
    <t>5062</t>
  </si>
  <si>
    <r>
      <rPr>
        <sz val="12"/>
        <rFont val="仿宋_GB2312"/>
        <charset val="134"/>
      </rPr>
      <t>韩晓雁</t>
    </r>
  </si>
  <si>
    <t>2044</t>
  </si>
  <si>
    <t>Xiao Tan</t>
  </si>
  <si>
    <t>2031</t>
  </si>
  <si>
    <r>
      <rPr>
        <sz val="12"/>
        <rFont val="仿宋_GB2312"/>
        <charset val="134"/>
      </rPr>
      <t>孙文均</t>
    </r>
  </si>
  <si>
    <t>2032</t>
  </si>
  <si>
    <r>
      <rPr>
        <sz val="12"/>
        <rFont val="仿宋_GB2312"/>
        <charset val="134"/>
      </rPr>
      <t>王鑫慧</t>
    </r>
  </si>
  <si>
    <t>2033</t>
  </si>
  <si>
    <r>
      <rPr>
        <sz val="12"/>
        <rFont val="仿宋_GB2312"/>
        <charset val="134"/>
      </rPr>
      <t>余运贤</t>
    </r>
  </si>
  <si>
    <t>2034</t>
  </si>
  <si>
    <r>
      <rPr>
        <sz val="12"/>
        <rFont val="仿宋_GB2312"/>
        <charset val="134"/>
      </rPr>
      <t>张宁</t>
    </r>
  </si>
  <si>
    <t>2035</t>
  </si>
  <si>
    <r>
      <rPr>
        <sz val="12"/>
        <rFont val="仿宋_GB2312"/>
        <charset val="134"/>
      </rPr>
      <t>周丹</t>
    </r>
  </si>
  <si>
    <t>预防医学2502</t>
  </si>
  <si>
    <t>5052</t>
  </si>
  <si>
    <r>
      <rPr>
        <sz val="12"/>
        <rFont val="仿宋_GB2312"/>
        <charset val="134"/>
      </rPr>
      <t>倪韶青</t>
    </r>
  </si>
  <si>
    <t>5053</t>
  </si>
  <si>
    <r>
      <rPr>
        <sz val="12"/>
        <rFont val="仿宋_GB2312"/>
        <charset val="134"/>
      </rPr>
      <t>谢珊珊</t>
    </r>
  </si>
  <si>
    <t>5054</t>
  </si>
  <si>
    <r>
      <rPr>
        <sz val="12"/>
        <rFont val="仿宋_GB2312"/>
        <charset val="134"/>
      </rPr>
      <t>李盈</t>
    </r>
  </si>
  <si>
    <t>2036</t>
  </si>
  <si>
    <r>
      <rPr>
        <sz val="12"/>
        <rFont val="仿宋_GB2312"/>
        <charset val="134"/>
      </rPr>
      <t>朱益民</t>
    </r>
  </si>
  <si>
    <t>2041</t>
  </si>
  <si>
    <r>
      <rPr>
        <sz val="12"/>
        <rFont val="仿宋_GB2312"/>
        <charset val="134"/>
      </rPr>
      <t>曾玉航</t>
    </r>
  </si>
  <si>
    <t>2042</t>
  </si>
  <si>
    <r>
      <rPr>
        <sz val="12"/>
        <rFont val="仿宋_GB2312"/>
        <charset val="134"/>
      </rPr>
      <t>范凯歌</t>
    </r>
  </si>
  <si>
    <t>2043</t>
  </si>
  <si>
    <r>
      <rPr>
        <sz val="12"/>
        <rFont val="仿宋_GB2312"/>
        <charset val="134"/>
      </rPr>
      <t>李贾然</t>
    </r>
  </si>
  <si>
    <t>基础医学（求是科学班）2501</t>
  </si>
  <si>
    <t>基础医学</t>
  </si>
  <si>
    <t>西区玉湖6幢</t>
  </si>
  <si>
    <t>321</t>
  </si>
  <si>
    <r>
      <rPr>
        <sz val="12"/>
        <rFont val="仿宋_GB2312"/>
        <charset val="134"/>
      </rPr>
      <t>吴晶晶</t>
    </r>
  </si>
  <si>
    <t>基础医学（强基计划）2501</t>
  </si>
  <si>
    <t>418</t>
  </si>
  <si>
    <r>
      <rPr>
        <sz val="12"/>
        <rFont val="仿宋_GB2312"/>
        <charset val="134"/>
      </rPr>
      <t>陈宝惠</t>
    </r>
  </si>
  <si>
    <t>419</t>
  </si>
  <si>
    <r>
      <rPr>
        <sz val="12"/>
        <rFont val="仿宋_GB2312"/>
        <charset val="134"/>
      </rPr>
      <t>王露曦</t>
    </r>
  </si>
  <si>
    <t>420</t>
  </si>
  <si>
    <r>
      <rPr>
        <sz val="12"/>
        <rFont val="仿宋_GB2312"/>
        <charset val="134"/>
      </rPr>
      <t>蒋磊</t>
    </r>
  </si>
  <si>
    <t>基础医学（强基计划）2502</t>
  </si>
  <si>
    <t>421</t>
  </si>
  <si>
    <r>
      <rPr>
        <sz val="12"/>
        <rFont val="仿宋_GB2312"/>
        <charset val="134"/>
      </rPr>
      <t>岳晓敏</t>
    </r>
  </si>
  <si>
    <t>422</t>
  </si>
  <si>
    <r>
      <rPr>
        <sz val="12"/>
        <rFont val="仿宋_GB2312"/>
        <charset val="134"/>
      </rPr>
      <t>冯少鸿</t>
    </r>
  </si>
  <si>
    <t>423</t>
  </si>
  <si>
    <r>
      <rPr>
        <sz val="12"/>
        <rFont val="仿宋_GB2312"/>
        <charset val="134"/>
      </rPr>
      <t>孔娜</t>
    </r>
  </si>
  <si>
    <t>医学实验班（临床医学八年制）2501</t>
  </si>
  <si>
    <t>临床（竺院）</t>
  </si>
  <si>
    <t>603</t>
  </si>
  <si>
    <r>
      <rPr>
        <sz val="12"/>
        <rFont val="仿宋_GB2312"/>
        <charset val="134"/>
      </rPr>
      <t>孙晓</t>
    </r>
  </si>
  <si>
    <t>604</t>
  </si>
  <si>
    <r>
      <rPr>
        <sz val="12"/>
        <rFont val="仿宋_GB2312"/>
        <charset val="134"/>
      </rPr>
      <t>蒋沛月</t>
    </r>
  </si>
  <si>
    <t>医学实验班（临床医学八年制）2502</t>
  </si>
  <si>
    <t>605</t>
  </si>
  <si>
    <r>
      <rPr>
        <sz val="12"/>
        <rFont val="仿宋_GB2312"/>
        <charset val="134"/>
      </rPr>
      <t>蒋颖</t>
    </r>
  </si>
  <si>
    <t>606</t>
  </si>
  <si>
    <r>
      <rPr>
        <sz val="12"/>
        <rFont val="仿宋_GB2312"/>
        <charset val="134"/>
      </rPr>
      <t>李春明</t>
    </r>
  </si>
  <si>
    <t>医学实验班（临床医学八年制）2503</t>
  </si>
  <si>
    <t>615</t>
  </si>
  <si>
    <r>
      <rPr>
        <sz val="12"/>
        <rFont val="仿宋_GB2312"/>
        <charset val="134"/>
      </rPr>
      <t>张超</t>
    </r>
  </si>
  <si>
    <t>616</t>
  </si>
  <si>
    <r>
      <rPr>
        <sz val="12"/>
        <rFont val="仿宋_GB2312"/>
        <charset val="134"/>
      </rPr>
      <t>周炯</t>
    </r>
  </si>
  <si>
    <t>西区玉湖7幢</t>
  </si>
  <si>
    <t>406</t>
  </si>
  <si>
    <r>
      <rPr>
        <sz val="12"/>
        <rFont val="仿宋_GB2312"/>
        <charset val="134"/>
      </rPr>
      <t>饶威</t>
    </r>
  </si>
  <si>
    <t>526</t>
  </si>
  <si>
    <r>
      <rPr>
        <sz val="12"/>
        <rFont val="仿宋_GB2312"/>
        <charset val="134"/>
      </rPr>
      <t>程洪强</t>
    </r>
  </si>
  <si>
    <t>527</t>
  </si>
  <si>
    <r>
      <rPr>
        <sz val="12"/>
        <rFont val="仿宋_GB2312"/>
        <charset val="134"/>
      </rPr>
      <t>赵阳</t>
    </r>
  </si>
  <si>
    <t>528</t>
  </si>
  <si>
    <r>
      <rPr>
        <sz val="12"/>
        <rFont val="仿宋_GB2312"/>
        <charset val="134"/>
      </rPr>
      <t>王健博</t>
    </r>
  </si>
  <si>
    <t>644</t>
  </si>
  <si>
    <r>
      <rPr>
        <sz val="12"/>
        <rFont val="仿宋_GB2312"/>
        <charset val="134"/>
      </rPr>
      <t>唐睿康</t>
    </r>
  </si>
  <si>
    <t>基础交叉研究院（筹）</t>
  </si>
  <si>
    <t>645</t>
  </si>
  <si>
    <r>
      <rPr>
        <sz val="12"/>
        <rFont val="仿宋_GB2312"/>
        <charset val="134"/>
      </rPr>
      <t>吴小鹏</t>
    </r>
  </si>
  <si>
    <t>646</t>
  </si>
  <si>
    <r>
      <rPr>
        <sz val="12"/>
        <rFont val="仿宋_GB2312"/>
        <charset val="134"/>
      </rPr>
      <t>郭栋</t>
    </r>
  </si>
  <si>
    <t>647</t>
  </si>
  <si>
    <r>
      <rPr>
        <sz val="12"/>
        <rFont val="仿宋_GB2312"/>
        <charset val="134"/>
      </rPr>
      <t>刘强</t>
    </r>
  </si>
  <si>
    <t>648</t>
  </si>
  <si>
    <r>
      <rPr>
        <sz val="12"/>
        <rFont val="仿宋_GB2312"/>
        <charset val="134"/>
      </rPr>
      <t>沈军华</t>
    </r>
  </si>
  <si>
    <t>649</t>
  </si>
  <si>
    <r>
      <rPr>
        <sz val="12"/>
        <rFont val="仿宋_GB2312"/>
        <charset val="134"/>
      </rPr>
      <t>杨鸿斌</t>
    </r>
  </si>
  <si>
    <t>650</t>
  </si>
  <si>
    <r>
      <rPr>
        <sz val="12"/>
        <rFont val="仿宋_GB2312"/>
        <charset val="134"/>
      </rPr>
      <t>马志国</t>
    </r>
  </si>
  <si>
    <t>651</t>
  </si>
  <si>
    <r>
      <rPr>
        <sz val="12"/>
        <rFont val="仿宋_GB2312"/>
        <charset val="134"/>
      </rPr>
      <t>王海波</t>
    </r>
  </si>
  <si>
    <r>
      <rPr>
        <sz val="12"/>
        <rFont val="仿宋_GB2312"/>
        <charset val="134"/>
      </rPr>
      <t>毛圆辉</t>
    </r>
  </si>
  <si>
    <r>
      <rPr>
        <sz val="12"/>
        <rFont val="仿宋_GB2312"/>
        <charset val="134"/>
      </rPr>
      <t>杨林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</si>
</sst>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name val="Times New Roman"/>
      <charset val="1"/>
    </font>
    <font>
      <sz val="12"/>
      <name val="宋体"/>
      <charset val="134"/>
    </font>
    <font>
      <sz val="12"/>
      <name val="仿宋_GB2312"/>
      <charset val="1"/>
    </font>
    <font>
      <sz val="10"/>
      <color rgb="FF000000"/>
      <name val="Arial"/>
      <charset val="134"/>
    </font>
    <font>
      <sz val="12"/>
      <name val="宋体-简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8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9418\WPS%20Cloud%20Files\.1100900523\cachedata\21F3B4B213B344EF8C98A82EB0285BD0\&#26032;&#29983;&#20043;&#21451;&#36890;&#35759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程航</v>
          </cell>
          <cell r="C2" t="str">
            <v>浙江大学医学院附属第一医院</v>
          </cell>
        </row>
        <row r="3">
          <cell r="B3" t="str">
            <v>乔国梁</v>
          </cell>
          <cell r="C3" t="str">
            <v>浙江大学医学院附属第一医院</v>
          </cell>
        </row>
        <row r="4">
          <cell r="B4" t="str">
            <v>蒋猛</v>
          </cell>
          <cell r="C4" t="str">
            <v>浙江大学医学院附属第一医院</v>
          </cell>
        </row>
        <row r="5">
          <cell r="B5" t="str">
            <v>曾浔</v>
          </cell>
          <cell r="C5" t="str">
            <v>浙江大学医学院附属第一医院</v>
          </cell>
        </row>
        <row r="6">
          <cell r="B6" t="str">
            <v>吴小鹏</v>
          </cell>
          <cell r="C6" t="str">
            <v>浙江大学医学院附属第一医院</v>
          </cell>
        </row>
        <row r="7">
          <cell r="B7" t="str">
            <v>胡炜</v>
          </cell>
          <cell r="C7" t="str">
            <v>浙江大学医学院附属第一医院</v>
          </cell>
        </row>
        <row r="8">
          <cell r="B8" t="str">
            <v>王超</v>
          </cell>
          <cell r="C8" t="str">
            <v>浙江大学医学院附属第一医院</v>
          </cell>
        </row>
        <row r="9">
          <cell r="B9" t="str">
            <v>张凯鑫</v>
          </cell>
          <cell r="C9" t="str">
            <v>浙江大学医学院附属第一医院</v>
          </cell>
        </row>
        <row r="10">
          <cell r="B10" t="str">
            <v>白旭鹏</v>
          </cell>
          <cell r="C10" t="str">
            <v>浙江大学医学院附属第一医院</v>
          </cell>
        </row>
        <row r="11">
          <cell r="B11" t="str">
            <v>郭栋</v>
          </cell>
          <cell r="C11" t="str">
            <v>浙江大学医学院附属第一医院</v>
          </cell>
        </row>
        <row r="12">
          <cell r="B12" t="str">
            <v>刘光学</v>
          </cell>
          <cell r="C12" t="str">
            <v>浙江大学医学院附属第一医院</v>
          </cell>
        </row>
        <row r="13">
          <cell r="B13" t="str">
            <v>邹文娟</v>
          </cell>
          <cell r="C13" t="str">
            <v>浙江大学医学院附属第一医院</v>
          </cell>
        </row>
        <row r="14">
          <cell r="B14" t="str">
            <v>徐彬</v>
          </cell>
          <cell r="C14" t="str">
            <v>浙江大学医学院附属第一医院</v>
          </cell>
        </row>
        <row r="15">
          <cell r="B15" t="str">
            <v>殷佳依</v>
          </cell>
          <cell r="C15" t="str">
            <v>浙江大学医学院附属第一医院</v>
          </cell>
        </row>
        <row r="16">
          <cell r="B16" t="str">
            <v>吴秀榕</v>
          </cell>
          <cell r="C16" t="str">
            <v>浙江大学医学院附属第一医院</v>
          </cell>
        </row>
        <row r="17">
          <cell r="B17" t="str">
            <v>沈超</v>
          </cell>
          <cell r="C17" t="str">
            <v>浙江大学医学院附属第一医院</v>
          </cell>
        </row>
        <row r="18">
          <cell r="B18" t="str">
            <v>苏殿三</v>
          </cell>
          <cell r="C18" t="str">
            <v>浙江大学医学院附属第一医院</v>
          </cell>
        </row>
        <row r="19">
          <cell r="B19" t="str">
            <v>韩东升</v>
          </cell>
          <cell r="C19" t="str">
            <v>浙江大学医学院附属第一医院</v>
          </cell>
        </row>
        <row r="20">
          <cell r="B20" t="str">
            <v>韩晓雁</v>
          </cell>
          <cell r="C20" t="str">
            <v>浙江大学医学院附属第一医院</v>
          </cell>
        </row>
        <row r="21">
          <cell r="B21" t="str">
            <v>刘璐璐</v>
          </cell>
          <cell r="C21" t="str">
            <v>浙江大学医学院附属第一医院</v>
          </cell>
        </row>
        <row r="22">
          <cell r="B22" t="str">
            <v>郝绍瑞</v>
          </cell>
          <cell r="C22" t="str">
            <v>浙江大学医学院附属第一医院</v>
          </cell>
        </row>
        <row r="23">
          <cell r="B23" t="str">
            <v>孙泽宇</v>
          </cell>
          <cell r="C23" t="str">
            <v>浙江大学医学院附属第一医院</v>
          </cell>
        </row>
        <row r="24">
          <cell r="B24" t="str">
            <v>李盈</v>
          </cell>
          <cell r="C24" t="str">
            <v>浙江大学医学院附属第一医院</v>
          </cell>
        </row>
        <row r="25">
          <cell r="B25" t="str">
            <v>毕艳丽</v>
          </cell>
          <cell r="C25" t="str">
            <v>浙江大学医学院附属第二医院</v>
          </cell>
        </row>
        <row r="26">
          <cell r="B26" t="str">
            <v>王开开</v>
          </cell>
          <cell r="C26" t="str">
            <v>浙江大学医学院附属第二医院</v>
          </cell>
        </row>
        <row r="27">
          <cell r="B27" t="str">
            <v>曲昊</v>
          </cell>
          <cell r="C27" t="str">
            <v>浙江大学医学院附属第二医院</v>
          </cell>
        </row>
        <row r="28">
          <cell r="B28" t="str">
            <v>胡烨婷</v>
          </cell>
          <cell r="C28" t="str">
            <v>浙江大学医学院附属第二医院</v>
          </cell>
        </row>
        <row r="29">
          <cell r="B29" t="str">
            <v>张丽</v>
          </cell>
          <cell r="C29" t="str">
            <v>浙江大学医学院附属第二医院</v>
          </cell>
        </row>
        <row r="30">
          <cell r="B30" t="str">
            <v>任探琛</v>
          </cell>
          <cell r="C30" t="str">
            <v>浙江大学医学院附属第二医院</v>
          </cell>
        </row>
        <row r="31">
          <cell r="B31" t="str">
            <v>林珉杰</v>
          </cell>
          <cell r="C31" t="str">
            <v>浙江大学医学院附属第二医院</v>
          </cell>
        </row>
        <row r="32">
          <cell r="B32" t="str">
            <v>赵晋</v>
          </cell>
          <cell r="C32" t="str">
            <v>浙江大学医学院附属第二医院</v>
          </cell>
        </row>
        <row r="33">
          <cell r="B33" t="str">
            <v>胡深</v>
          </cell>
          <cell r="C33" t="str">
            <v>浙江大学医学院附属第二医院</v>
          </cell>
        </row>
        <row r="34">
          <cell r="B34" t="str">
            <v>夏佳佳</v>
          </cell>
          <cell r="C34" t="str">
            <v>浙江大学医学院附属第二医院</v>
          </cell>
        </row>
        <row r="35">
          <cell r="B35" t="str">
            <v>周炯</v>
          </cell>
          <cell r="C35" t="str">
            <v>浙江大学医学院附属第二医院</v>
          </cell>
        </row>
        <row r="36">
          <cell r="B36" t="str">
            <v>宋红云</v>
          </cell>
          <cell r="C36" t="str">
            <v>浙江大学医学院附属第二医院</v>
          </cell>
        </row>
        <row r="37">
          <cell r="B37" t="str">
            <v>唐俏梅</v>
          </cell>
          <cell r="C37" t="str">
            <v>浙江大学医学院附属第二医院</v>
          </cell>
        </row>
        <row r="38">
          <cell r="B38" t="str">
            <v>徐晓俊</v>
          </cell>
          <cell r="C38" t="str">
            <v>浙江大学医学院附属第二医院</v>
          </cell>
        </row>
        <row r="39">
          <cell r="B39" t="str">
            <v>曾增</v>
          </cell>
          <cell r="C39" t="str">
            <v>浙江大学医学院附属第二医院</v>
          </cell>
        </row>
        <row r="40">
          <cell r="B40" t="str">
            <v>张召才</v>
          </cell>
          <cell r="C40" t="str">
            <v>浙江大学医学院附属第二医院</v>
          </cell>
        </row>
        <row r="41">
          <cell r="B41" t="str">
            <v>倪凯文</v>
          </cell>
          <cell r="C41" t="str">
            <v>浙江大学医学院附属第二医院</v>
          </cell>
        </row>
        <row r="42">
          <cell r="B42" t="str">
            <v>周文秀</v>
          </cell>
          <cell r="C42" t="str">
            <v>浙江大学医学院附属第二医院</v>
          </cell>
        </row>
        <row r="43">
          <cell r="B43" t="str">
            <v>汤磊雯</v>
          </cell>
          <cell r="C43" t="str">
            <v>浙江大学医学院附属第二医院</v>
          </cell>
        </row>
        <row r="44">
          <cell r="B44" t="str">
            <v>杜燕</v>
          </cell>
          <cell r="C44" t="str">
            <v>浙江大学医学院附属第二医院</v>
          </cell>
        </row>
        <row r="45">
          <cell r="B45" t="str">
            <v>张布衣</v>
          </cell>
          <cell r="C45" t="str">
            <v>浙江大学医学院附属第二医院</v>
          </cell>
        </row>
        <row r="46">
          <cell r="B46" t="str">
            <v>任礽</v>
          </cell>
          <cell r="C46" t="str">
            <v>浙江大学医学院附属第二医院</v>
          </cell>
        </row>
        <row r="47">
          <cell r="B47" t="str">
            <v>吴明</v>
          </cell>
          <cell r="C47" t="str">
            <v>浙江大学医学院附属第二医院</v>
          </cell>
        </row>
        <row r="48">
          <cell r="B48" t="str">
            <v>章仲恒</v>
          </cell>
          <cell r="C48" t="str">
            <v>浙江大学医学院附属邵逸夫医院</v>
          </cell>
        </row>
        <row r="49">
          <cell r="B49" t="str">
            <v>俞欣</v>
          </cell>
          <cell r="C49" t="str">
            <v>浙江大学医学院附属邵逸夫医院</v>
          </cell>
        </row>
        <row r="50">
          <cell r="B50" t="str">
            <v>许颖华</v>
          </cell>
          <cell r="C50" t="str">
            <v>浙江大学医学院附属邵逸夫医院</v>
          </cell>
        </row>
        <row r="51">
          <cell r="B51" t="str">
            <v>盛羽</v>
          </cell>
          <cell r="C51" t="str">
            <v>浙江大学医学院附属邵逸夫医院</v>
          </cell>
        </row>
        <row r="52">
          <cell r="B52" t="str">
            <v>钱颖</v>
          </cell>
          <cell r="C52" t="str">
            <v>浙江大学医学院附属邵逸夫医院</v>
          </cell>
        </row>
        <row r="53">
          <cell r="B53" t="str">
            <v>潘文珏</v>
          </cell>
          <cell r="C53" t="str">
            <v>浙江大学医学院附属邵逸夫医院</v>
          </cell>
        </row>
        <row r="54">
          <cell r="B54" t="str">
            <v>戴永东</v>
          </cell>
          <cell r="C54" t="str">
            <v>浙江大学医学院附属邵逸夫医院</v>
          </cell>
        </row>
        <row r="55">
          <cell r="B55" t="str">
            <v>傅鹰</v>
          </cell>
          <cell r="C55" t="str">
            <v>浙江大学医学院附属邵逸夫医院</v>
          </cell>
        </row>
        <row r="56">
          <cell r="B56" t="str">
            <v>刘宁</v>
          </cell>
          <cell r="C56" t="str">
            <v>浙江大学医学院附属邵逸夫医院</v>
          </cell>
        </row>
        <row r="57">
          <cell r="B57" t="str">
            <v>张菊红</v>
          </cell>
          <cell r="C57" t="str">
            <v>浙江大学医学院附属邵逸夫医院</v>
          </cell>
        </row>
        <row r="58">
          <cell r="B58" t="str">
            <v>施晓通</v>
          </cell>
          <cell r="C58" t="str">
            <v>浙江大学医学院附属邵逸夫医院</v>
          </cell>
        </row>
        <row r="59">
          <cell r="B59" t="str">
            <v>刘欣</v>
          </cell>
          <cell r="C59" t="str">
            <v>浙江大学医学院附属邵逸夫医院</v>
          </cell>
        </row>
        <row r="60">
          <cell r="B60" t="str">
            <v>毛春友</v>
          </cell>
          <cell r="C60" t="str">
            <v>浙江大学医学院附属邵逸夫医院</v>
          </cell>
        </row>
        <row r="61">
          <cell r="B61" t="str">
            <v>白荣盘</v>
          </cell>
          <cell r="C61" t="str">
            <v>浙江大学医学院附属邵逸夫医院</v>
          </cell>
        </row>
        <row r="62">
          <cell r="B62" t="str">
            <v>肖瑛</v>
          </cell>
          <cell r="C62" t="str">
            <v>浙江大学医学院附属邵逸夫医院</v>
          </cell>
        </row>
        <row r="63">
          <cell r="B63" t="str">
            <v>赵玥绮</v>
          </cell>
          <cell r="C63" t="str">
            <v>浙江大学医学院附属邵逸夫医院</v>
          </cell>
        </row>
        <row r="64">
          <cell r="B64" t="str">
            <v>马博轩</v>
          </cell>
          <cell r="C64" t="str">
            <v>浙江大学医学院附属邵逸夫医院</v>
          </cell>
        </row>
        <row r="65">
          <cell r="B65" t="str">
            <v>刘强</v>
          </cell>
          <cell r="C65" t="str">
            <v>浙江大学医学院附属妇产科医院</v>
          </cell>
        </row>
        <row r="66">
          <cell r="B66" t="str">
            <v>孙晓</v>
          </cell>
          <cell r="C66" t="str">
            <v>浙江大学医学院附属妇产科医院</v>
          </cell>
        </row>
        <row r="67">
          <cell r="B67" t="str">
            <v>刘益枫</v>
          </cell>
          <cell r="C67" t="str">
            <v>浙江大学医学院附属妇产科医院</v>
          </cell>
        </row>
        <row r="68">
          <cell r="B68" t="str">
            <v>周学龙</v>
          </cell>
          <cell r="C68" t="str">
            <v>浙江大学医学院附属妇产科医院</v>
          </cell>
        </row>
        <row r="69">
          <cell r="B69" t="str">
            <v>胡文胜</v>
          </cell>
          <cell r="C69" t="str">
            <v>浙江大学医学院附属妇产科医院</v>
          </cell>
        </row>
        <row r="70">
          <cell r="B70" t="str">
            <v>蒋沛月</v>
          </cell>
          <cell r="C70" t="str">
            <v>浙江大学医学院附属妇产科医院</v>
          </cell>
        </row>
        <row r="71">
          <cell r="B71" t="str">
            <v>蒋颖</v>
          </cell>
          <cell r="C71" t="str">
            <v>浙江大学医学院附属妇产科医院</v>
          </cell>
        </row>
        <row r="72">
          <cell r="B72" t="str">
            <v>李春明</v>
          </cell>
          <cell r="C72" t="str">
            <v>浙江大学医学院附属妇产科医院</v>
          </cell>
        </row>
        <row r="73">
          <cell r="B73" t="str">
            <v>沈军华</v>
          </cell>
          <cell r="C73" t="str">
            <v>浙江大学医学院附属妇产科医院</v>
          </cell>
        </row>
        <row r="74">
          <cell r="B74" t="str">
            <v>褚克昙</v>
          </cell>
          <cell r="C74" t="str">
            <v>浙江大学医学院附属妇产科医院</v>
          </cell>
        </row>
        <row r="75">
          <cell r="B75" t="str">
            <v>吴琰</v>
          </cell>
          <cell r="C75" t="str">
            <v>浙江大学医学院附属妇产科医院</v>
          </cell>
        </row>
        <row r="76">
          <cell r="B76" t="str">
            <v>张翼辛</v>
          </cell>
          <cell r="C76" t="str">
            <v>浙江大学医学院附属妇产科医院</v>
          </cell>
        </row>
        <row r="77">
          <cell r="B77" t="str">
            <v>郧丰</v>
          </cell>
          <cell r="C77" t="str">
            <v>浙江大学医学院附属妇产科医院</v>
          </cell>
        </row>
        <row r="78">
          <cell r="B78" t="str">
            <v>李鹏</v>
          </cell>
          <cell r="C78" t="str">
            <v>浙江大学医学院附属妇产科医院</v>
          </cell>
        </row>
        <row r="79">
          <cell r="B79" t="str">
            <v>吕垚</v>
          </cell>
          <cell r="C79" t="str">
            <v>浙江大学医学院附属儿童医院</v>
          </cell>
        </row>
        <row r="80">
          <cell r="B80" t="str">
            <v>许燕萍</v>
          </cell>
          <cell r="C80" t="str">
            <v>浙江大学医学院附属儿童医院</v>
          </cell>
        </row>
        <row r="81">
          <cell r="B81" t="str">
            <v>王翔芝</v>
          </cell>
          <cell r="C81" t="str">
            <v>浙江大学医学院附属儿童医院</v>
          </cell>
        </row>
        <row r="82">
          <cell r="B82" t="str">
            <v>胡莎莎</v>
          </cell>
          <cell r="C82" t="str">
            <v>浙江大学医学院附属儿童医院</v>
          </cell>
        </row>
        <row r="83">
          <cell r="B83" t="str">
            <v>倪艳</v>
          </cell>
          <cell r="C83" t="str">
            <v>浙江大学医学院附属儿童医院</v>
          </cell>
        </row>
        <row r="84">
          <cell r="B84" t="str">
            <v>倪韶青</v>
          </cell>
          <cell r="C84" t="str">
            <v>浙江大学医学院附属儿童医院</v>
          </cell>
        </row>
        <row r="85">
          <cell r="B85" t="str">
            <v>谢珊珊</v>
          </cell>
          <cell r="C85" t="str">
            <v>浙江大学医学院附属儿童医院</v>
          </cell>
        </row>
        <row r="86">
          <cell r="B86" t="str">
            <v>柳志刚</v>
          </cell>
          <cell r="C86" t="str">
            <v>浙江大学医学院附属儿童医院</v>
          </cell>
        </row>
        <row r="87">
          <cell r="B87" t="str">
            <v>潘飞霞</v>
          </cell>
          <cell r="C87" t="str">
            <v>浙江大学医学院附属儿童医院</v>
          </cell>
        </row>
        <row r="88">
          <cell r="B88" t="str">
            <v>徐哲明</v>
          </cell>
          <cell r="C88" t="str">
            <v>浙江大学医学院附属儿童医院</v>
          </cell>
        </row>
        <row r="89">
          <cell r="B89" t="str">
            <v>李晓军</v>
          </cell>
          <cell r="C89" t="str">
            <v>浙江大学医学院附属口腔医院</v>
          </cell>
        </row>
        <row r="90">
          <cell r="B90" t="str">
            <v>席清平</v>
          </cell>
          <cell r="C90" t="str">
            <v>浙江大学医学院附属口腔医院</v>
          </cell>
        </row>
        <row r="91">
          <cell r="B91" t="str">
            <v>沈晓艇</v>
          </cell>
          <cell r="C91" t="str">
            <v>浙江大学医学院附属口腔医院</v>
          </cell>
        </row>
        <row r="92">
          <cell r="B92" t="str">
            <v>赖恺晨</v>
          </cell>
          <cell r="C92" t="str">
            <v>浙江大学医学院附属口腔医院</v>
          </cell>
        </row>
        <row r="93">
          <cell r="B93" t="str">
            <v>黄艳丽</v>
          </cell>
          <cell r="C93" t="str">
            <v>浙江大学医学院附属口腔医院</v>
          </cell>
        </row>
        <row r="94">
          <cell r="B94" t="str">
            <v>葛鑫</v>
          </cell>
          <cell r="C94" t="str">
            <v>浙江大学医学院附属口腔医院</v>
          </cell>
        </row>
        <row r="95">
          <cell r="B95" t="str">
            <v>李晓霞</v>
          </cell>
          <cell r="C95" t="str">
            <v>浙江大学医学院附属口腔医院</v>
          </cell>
        </row>
        <row r="96">
          <cell r="B96" t="str">
            <v>陈倩</v>
          </cell>
          <cell r="C96" t="str">
            <v>浙江大学医学院附属口腔医院</v>
          </cell>
        </row>
        <row r="97">
          <cell r="B97" t="str">
            <v>林赳</v>
          </cell>
          <cell r="C97" t="str">
            <v>浙江大学医学院附属口腔医院</v>
          </cell>
        </row>
        <row r="98">
          <cell r="B98" t="str">
            <v>苗滪汶</v>
          </cell>
          <cell r="C98" t="str">
            <v>浙江大学医学院附属口腔医院</v>
          </cell>
        </row>
        <row r="99">
          <cell r="B99" t="str">
            <v>黄丽媛</v>
          </cell>
          <cell r="C99" t="str">
            <v>浙江大学医学院附属口腔医院</v>
          </cell>
        </row>
        <row r="100">
          <cell r="B100" t="str">
            <v>黄萧瑜</v>
          </cell>
          <cell r="C100" t="str">
            <v>浙江大学医学院附属口腔医院</v>
          </cell>
        </row>
        <row r="101">
          <cell r="B101" t="str">
            <v>邵佳琦</v>
          </cell>
          <cell r="C101" t="str">
            <v>浙江大学医学院附属口腔医院</v>
          </cell>
        </row>
        <row r="102">
          <cell r="B102" t="str">
            <v>吴晶晶</v>
          </cell>
          <cell r="C102" t="str">
            <v>基础医学院</v>
          </cell>
        </row>
        <row r="103">
          <cell r="B103" t="str">
            <v>陈宝惠</v>
          </cell>
          <cell r="C103" t="str">
            <v>基础医学院</v>
          </cell>
        </row>
        <row r="104">
          <cell r="B104" t="str">
            <v>王露曦</v>
          </cell>
          <cell r="C104" t="str">
            <v>基础医学院</v>
          </cell>
        </row>
        <row r="105">
          <cell r="B105" t="str">
            <v>王健博</v>
          </cell>
          <cell r="C105" t="str">
            <v>基础医学院</v>
          </cell>
        </row>
        <row r="106">
          <cell r="B106" t="str">
            <v>蒋磊</v>
          </cell>
          <cell r="C106" t="str">
            <v>基础医学院</v>
          </cell>
        </row>
        <row r="107">
          <cell r="B107" t="str">
            <v>饶威</v>
          </cell>
          <cell r="C107" t="str">
            <v>基础医学院</v>
          </cell>
        </row>
        <row r="108">
          <cell r="B108" t="str">
            <v>程洪强</v>
          </cell>
          <cell r="C108" t="str">
            <v>基础医学院</v>
          </cell>
        </row>
        <row r="109">
          <cell r="B109" t="str">
            <v>赵阳</v>
          </cell>
          <cell r="C109" t="str">
            <v>基础医学院</v>
          </cell>
        </row>
        <row r="110">
          <cell r="B110" t="str">
            <v>岳晓敏</v>
          </cell>
          <cell r="C110" t="str">
            <v>基础医学院</v>
          </cell>
        </row>
        <row r="111">
          <cell r="B111" t="str">
            <v>张超</v>
          </cell>
          <cell r="C111" t="str">
            <v>基础医学院</v>
          </cell>
        </row>
        <row r="112">
          <cell r="B112" t="str">
            <v>杨林</v>
          </cell>
          <cell r="C112" t="str">
            <v>基础医学院</v>
          </cell>
        </row>
        <row r="113">
          <cell r="B113" t="str">
            <v>杨鸿斌</v>
          </cell>
          <cell r="C113" t="str">
            <v>浙江大学医学院附属脑科学与脑医学学院</v>
          </cell>
        </row>
        <row r="114">
          <cell r="B114" t="str">
            <v>马志国</v>
          </cell>
          <cell r="C114" t="str">
            <v>浙江大学医学院附属脑科学与脑医学学院</v>
          </cell>
        </row>
        <row r="115">
          <cell r="B115" t="str">
            <v>Xiao Tan</v>
          </cell>
          <cell r="C115" t="str">
            <v>公共卫生学院</v>
          </cell>
        </row>
        <row r="116">
          <cell r="B116" t="str">
            <v>孙文均</v>
          </cell>
          <cell r="C116" t="str">
            <v>公共卫生学院</v>
          </cell>
        </row>
        <row r="117">
          <cell r="B117" t="str">
            <v>王鑫慧</v>
          </cell>
          <cell r="C117" t="str">
            <v>公共卫生学院</v>
          </cell>
        </row>
        <row r="118">
          <cell r="B118" t="str">
            <v>余运贤</v>
          </cell>
          <cell r="C118" t="str">
            <v>公共卫生学院</v>
          </cell>
        </row>
        <row r="119">
          <cell r="B119" t="str">
            <v>张宁</v>
          </cell>
          <cell r="C119" t="str">
            <v>公共卫生学院</v>
          </cell>
        </row>
        <row r="120">
          <cell r="B120" t="str">
            <v>周丹</v>
          </cell>
          <cell r="C120" t="str">
            <v>公共卫生学院</v>
          </cell>
        </row>
        <row r="121">
          <cell r="B121" t="str">
            <v>朱益民</v>
          </cell>
          <cell r="C121" t="str">
            <v>公共卫生学院</v>
          </cell>
        </row>
        <row r="122">
          <cell r="B122" t="str">
            <v>曾玉航</v>
          </cell>
          <cell r="C122" t="str">
            <v>公共卫生学院</v>
          </cell>
        </row>
        <row r="123">
          <cell r="B123" t="str">
            <v>范凯歌</v>
          </cell>
          <cell r="C123" t="str">
            <v>公共卫生学院</v>
          </cell>
        </row>
        <row r="124">
          <cell r="B124" t="str">
            <v>李贾然</v>
          </cell>
          <cell r="C124" t="str">
            <v>公共卫生学院</v>
          </cell>
        </row>
        <row r="125">
          <cell r="B125" t="str">
            <v>王海波</v>
          </cell>
          <cell r="C125" t="str">
            <v>转化医学研究院</v>
          </cell>
        </row>
        <row r="126">
          <cell r="B126" t="str">
            <v>孔娜</v>
          </cell>
          <cell r="C126" t="str">
            <v>浙江大学良渚实验室</v>
          </cell>
        </row>
        <row r="127">
          <cell r="B127" t="str">
            <v>毛圆辉</v>
          </cell>
          <cell r="C127" t="str">
            <v>浙江大学良渚实验室</v>
          </cell>
        </row>
        <row r="128">
          <cell r="B128" t="str">
            <v>冯少鸿</v>
          </cell>
          <cell r="C128" t="str">
            <v>浙江大学良渚实验室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topLeftCell="C1" workbookViewId="0">
      <selection activeCell="G79" sqref="G79"/>
    </sheetView>
  </sheetViews>
  <sheetFormatPr defaultColWidth="9" defaultRowHeight="15" outlineLevelCol="7"/>
  <cols>
    <col min="1" max="1" width="36" hidden="1" customWidth="1"/>
    <col min="2" max="2" width="26" hidden="1" customWidth="1"/>
    <col min="3" max="3" width="21.575" style="1" customWidth="1"/>
    <col min="4" max="4" width="10.6916666666667" style="2" hidden="1" customWidth="1"/>
    <col min="5" max="5" width="13.6916666666667" style="2" customWidth="1"/>
    <col min="6" max="6" width="14.925" customWidth="1"/>
    <col min="7" max="7" width="43.425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5" t="s">
        <v>12</v>
      </c>
      <c r="G2" s="5" t="str">
        <f>VLOOKUP(F2,[1]Sheet1!$B$2:$C$128,2,FALSE)</f>
        <v>浙江大学医学院附属第一医院</v>
      </c>
    </row>
    <row r="3" spans="1:7">
      <c r="A3" s="4" t="s">
        <v>7</v>
      </c>
      <c r="B3" s="4" t="s">
        <v>8</v>
      </c>
      <c r="C3" s="4" t="s">
        <v>9</v>
      </c>
      <c r="D3" s="4" t="s">
        <v>10</v>
      </c>
      <c r="E3" s="4" t="s">
        <v>13</v>
      </c>
      <c r="F3" s="5" t="s">
        <v>14</v>
      </c>
      <c r="G3" s="5" t="str">
        <f>VLOOKUP(F3,[1]Sheet1!$B$2:$C$128,2,FALSE)</f>
        <v>浙江大学医学院附属第一医院</v>
      </c>
    </row>
    <row r="4" spans="1:7">
      <c r="A4" s="4" t="s">
        <v>7</v>
      </c>
      <c r="B4" s="4" t="s">
        <v>8</v>
      </c>
      <c r="C4" s="4" t="s">
        <v>15</v>
      </c>
      <c r="D4" s="4" t="s">
        <v>16</v>
      </c>
      <c r="E4" s="4" t="s">
        <v>17</v>
      </c>
      <c r="F4" s="5" t="s">
        <v>18</v>
      </c>
      <c r="G4" s="5" t="str">
        <f>VLOOKUP(F4,[1]Sheet1!$B$2:$C$128,2,FALSE)</f>
        <v>浙江大学医学院附属第一医院</v>
      </c>
    </row>
    <row r="5" spans="1:7">
      <c r="A5" s="4" t="s">
        <v>7</v>
      </c>
      <c r="B5" s="4" t="s">
        <v>8</v>
      </c>
      <c r="C5" s="4" t="s">
        <v>15</v>
      </c>
      <c r="D5" s="4" t="s">
        <v>16</v>
      </c>
      <c r="E5" s="4" t="s">
        <v>19</v>
      </c>
      <c r="F5" s="5" t="s">
        <v>20</v>
      </c>
      <c r="G5" s="5" t="str">
        <f>VLOOKUP(F5,[1]Sheet1!$B$2:$C$128,2,FALSE)</f>
        <v>浙江大学医学院附属第一医院</v>
      </c>
    </row>
    <row r="6" spans="1:7">
      <c r="A6" s="4" t="s">
        <v>7</v>
      </c>
      <c r="B6" s="4" t="s">
        <v>8</v>
      </c>
      <c r="C6" s="4" t="s">
        <v>15</v>
      </c>
      <c r="D6" s="4" t="s">
        <v>16</v>
      </c>
      <c r="E6" s="4" t="s">
        <v>21</v>
      </c>
      <c r="F6" s="5" t="s">
        <v>22</v>
      </c>
      <c r="G6" s="5" t="str">
        <f>VLOOKUP(F6,[1]Sheet1!$B$2:$C$128,2,FALSE)</f>
        <v>浙江大学医学院附属第一医院</v>
      </c>
    </row>
    <row r="7" spans="1:7">
      <c r="A7" s="4" t="s">
        <v>7</v>
      </c>
      <c r="B7" s="4" t="s">
        <v>8</v>
      </c>
      <c r="C7" s="4" t="s">
        <v>15</v>
      </c>
      <c r="D7" s="4" t="s">
        <v>16</v>
      </c>
      <c r="E7" s="4" t="s">
        <v>23</v>
      </c>
      <c r="F7" s="5" t="s">
        <v>24</v>
      </c>
      <c r="G7" s="5" t="str">
        <f>VLOOKUP(F7,[1]Sheet1!$B$2:$C$128,2,FALSE)</f>
        <v>浙江大学医学院附属第一医院</v>
      </c>
    </row>
    <row r="8" spans="1:7">
      <c r="A8" s="4" t="s">
        <v>25</v>
      </c>
      <c r="B8" s="4" t="s">
        <v>8</v>
      </c>
      <c r="C8" s="4" t="s">
        <v>9</v>
      </c>
      <c r="D8" s="4" t="s">
        <v>10</v>
      </c>
      <c r="E8" s="4" t="s">
        <v>26</v>
      </c>
      <c r="F8" s="5" t="s">
        <v>27</v>
      </c>
      <c r="G8" s="5" t="str">
        <f>VLOOKUP(F8,[1]Sheet1!$B$2:$C$128,2,FALSE)</f>
        <v>浙江大学医学院附属第一医院</v>
      </c>
    </row>
    <row r="9" spans="1:7">
      <c r="A9" s="4" t="s">
        <v>25</v>
      </c>
      <c r="B9" s="4" t="s">
        <v>8</v>
      </c>
      <c r="C9" s="4" t="s">
        <v>9</v>
      </c>
      <c r="D9" s="4" t="s">
        <v>10</v>
      </c>
      <c r="E9" s="4" t="s">
        <v>28</v>
      </c>
      <c r="F9" s="5" t="s">
        <v>29</v>
      </c>
      <c r="G9" s="5" t="str">
        <f>VLOOKUP(F9,[1]Sheet1!$B$2:$C$128,2,FALSE)</f>
        <v>浙江大学医学院附属第二医院</v>
      </c>
    </row>
    <row r="10" spans="1:7">
      <c r="A10" s="4" t="s">
        <v>25</v>
      </c>
      <c r="B10" s="4" t="s">
        <v>8</v>
      </c>
      <c r="C10" s="4" t="s">
        <v>15</v>
      </c>
      <c r="D10" s="4" t="s">
        <v>16</v>
      </c>
      <c r="E10" s="4" t="s">
        <v>30</v>
      </c>
      <c r="F10" s="5" t="s">
        <v>31</v>
      </c>
      <c r="G10" s="5" t="str">
        <f>VLOOKUP(F10,[1]Sheet1!$B$2:$C$128,2,FALSE)</f>
        <v>浙江大学医学院附属第一医院</v>
      </c>
    </row>
    <row r="11" ht="15.5" hidden="1" spans="1:7">
      <c r="A11" s="4" t="s">
        <v>25</v>
      </c>
      <c r="B11" s="4" t="s">
        <v>8</v>
      </c>
      <c r="C11" s="4" t="s">
        <v>15</v>
      </c>
      <c r="D11" s="4" t="s">
        <v>16</v>
      </c>
      <c r="E11" s="4" t="s">
        <v>32</v>
      </c>
      <c r="F11" s="5" t="s">
        <v>33</v>
      </c>
      <c r="G11" s="5" t="e">
        <f>VLOOKUP(F11,[1]Sheet1!$B$2:$C$128,2,FALSE)</f>
        <v>#N/A</v>
      </c>
    </row>
    <row r="12" spans="1:7">
      <c r="A12" s="4" t="s">
        <v>25</v>
      </c>
      <c r="B12" s="4" t="s">
        <v>8</v>
      </c>
      <c r="C12" s="4" t="s">
        <v>15</v>
      </c>
      <c r="D12" s="4" t="s">
        <v>16</v>
      </c>
      <c r="E12" s="4" t="s">
        <v>34</v>
      </c>
      <c r="F12" s="5" t="s">
        <v>35</v>
      </c>
      <c r="G12" s="5" t="str">
        <f>VLOOKUP(F12,[1]Sheet1!$B$2:$C$128,2,FALSE)</f>
        <v>浙江大学医学院附属第一医院</v>
      </c>
    </row>
    <row r="13" spans="1:7">
      <c r="A13" s="4" t="s">
        <v>25</v>
      </c>
      <c r="B13" s="4" t="s">
        <v>8</v>
      </c>
      <c r="C13" s="4" t="s">
        <v>15</v>
      </c>
      <c r="D13" s="4" t="s">
        <v>16</v>
      </c>
      <c r="E13" s="4" t="s">
        <v>36</v>
      </c>
      <c r="F13" s="5" t="s">
        <v>37</v>
      </c>
      <c r="G13" s="5" t="str">
        <f>VLOOKUP(F13,[1]Sheet1!$B$2:$C$128,2,FALSE)</f>
        <v>浙江大学医学院附属第一医院</v>
      </c>
    </row>
    <row r="14" spans="1:7">
      <c r="A14" s="4" t="s">
        <v>38</v>
      </c>
      <c r="B14" s="4" t="s">
        <v>8</v>
      </c>
      <c r="C14" s="4" t="s">
        <v>9</v>
      </c>
      <c r="D14" s="4" t="s">
        <v>10</v>
      </c>
      <c r="E14" s="4" t="s">
        <v>39</v>
      </c>
      <c r="F14" s="5" t="s">
        <v>40</v>
      </c>
      <c r="G14" s="5" t="str">
        <f>VLOOKUP(F14,[1]Sheet1!$B$2:$C$128,2,FALSE)</f>
        <v>浙江大学医学院附属第二医院</v>
      </c>
    </row>
    <row r="15" spans="1:7">
      <c r="A15" s="4" t="s">
        <v>38</v>
      </c>
      <c r="B15" s="4" t="s">
        <v>8</v>
      </c>
      <c r="C15" s="4" t="s">
        <v>9</v>
      </c>
      <c r="D15" s="4" t="s">
        <v>10</v>
      </c>
      <c r="E15" s="4" t="s">
        <v>41</v>
      </c>
      <c r="F15" s="5" t="s">
        <v>42</v>
      </c>
      <c r="G15" s="5" t="str">
        <f>VLOOKUP(F15,[1]Sheet1!$B$2:$C$128,2,FALSE)</f>
        <v>浙江大学医学院附属第二医院</v>
      </c>
    </row>
    <row r="16" spans="1:7">
      <c r="A16" s="4" t="s">
        <v>38</v>
      </c>
      <c r="B16" s="4" t="s">
        <v>8</v>
      </c>
      <c r="C16" s="4" t="s">
        <v>15</v>
      </c>
      <c r="D16" s="4" t="s">
        <v>16</v>
      </c>
      <c r="E16" s="4" t="s">
        <v>43</v>
      </c>
      <c r="F16" s="5" t="s">
        <v>44</v>
      </c>
      <c r="G16" s="5" t="str">
        <f>VLOOKUP(F16,[1]Sheet1!$B$2:$C$128,2,FALSE)</f>
        <v>浙江大学医学院附属第一医院</v>
      </c>
    </row>
    <row r="17" spans="1:7">
      <c r="A17" s="4" t="s">
        <v>38</v>
      </c>
      <c r="B17" s="4" t="s">
        <v>8</v>
      </c>
      <c r="C17" s="4" t="s">
        <v>15</v>
      </c>
      <c r="D17" s="4" t="s">
        <v>16</v>
      </c>
      <c r="E17" s="4" t="s">
        <v>45</v>
      </c>
      <c r="F17" s="5" t="s">
        <v>46</v>
      </c>
      <c r="G17" s="5" t="str">
        <f>VLOOKUP(F17,[1]Sheet1!$B$2:$C$128,2,FALSE)</f>
        <v>浙江大学医学院附属第一医院</v>
      </c>
    </row>
    <row r="18" spans="1:7">
      <c r="A18" s="4" t="s">
        <v>38</v>
      </c>
      <c r="B18" s="4" t="s">
        <v>8</v>
      </c>
      <c r="C18" s="4" t="s">
        <v>15</v>
      </c>
      <c r="D18" s="4" t="s">
        <v>16</v>
      </c>
      <c r="E18" s="4" t="s">
        <v>47</v>
      </c>
      <c r="F18" s="5" t="s">
        <v>48</v>
      </c>
      <c r="G18" s="5" t="str">
        <f>VLOOKUP(F18,[1]Sheet1!$B$2:$C$128,2,FALSE)</f>
        <v>浙江大学医学院附属第二医院</v>
      </c>
    </row>
    <row r="19" spans="1:7">
      <c r="A19" s="4" t="s">
        <v>38</v>
      </c>
      <c r="B19" s="4" t="s">
        <v>8</v>
      </c>
      <c r="C19" s="4" t="s">
        <v>15</v>
      </c>
      <c r="D19" s="4" t="s">
        <v>16</v>
      </c>
      <c r="E19" s="4" t="s">
        <v>49</v>
      </c>
      <c r="F19" s="6" t="s">
        <v>50</v>
      </c>
      <c r="G19" s="5" t="str">
        <f>VLOOKUP(F19,[1]Sheet1!$B$2:$C$128,2,FALSE)</f>
        <v>浙江大学医学院附属第二医院</v>
      </c>
    </row>
    <row r="20" spans="1:7">
      <c r="A20" s="4" t="s">
        <v>51</v>
      </c>
      <c r="B20" s="4" t="s">
        <v>8</v>
      </c>
      <c r="C20" s="4" t="s">
        <v>9</v>
      </c>
      <c r="D20" s="4" t="s">
        <v>10</v>
      </c>
      <c r="E20" s="4" t="s">
        <v>52</v>
      </c>
      <c r="F20" s="5" t="s">
        <v>53</v>
      </c>
      <c r="G20" s="5" t="str">
        <f>VLOOKUP(F20,[1]Sheet1!$B$2:$C$128,2,FALSE)</f>
        <v>浙江大学医学院附属第二医院</v>
      </c>
    </row>
    <row r="21" spans="1:7">
      <c r="A21" s="4" t="s">
        <v>51</v>
      </c>
      <c r="B21" s="4" t="s">
        <v>8</v>
      </c>
      <c r="C21" s="4" t="s">
        <v>9</v>
      </c>
      <c r="D21" s="4" t="s">
        <v>10</v>
      </c>
      <c r="E21" s="4" t="s">
        <v>54</v>
      </c>
      <c r="F21" s="5" t="s">
        <v>55</v>
      </c>
      <c r="G21" s="5" t="str">
        <f>VLOOKUP(F21,[1]Sheet1!$B$2:$C$128,2,FALSE)</f>
        <v>浙江大学医学院附属第二医院</v>
      </c>
    </row>
    <row r="22" spans="1:7">
      <c r="A22" s="4" t="s">
        <v>51</v>
      </c>
      <c r="B22" s="4" t="s">
        <v>8</v>
      </c>
      <c r="C22" s="4" t="s">
        <v>15</v>
      </c>
      <c r="D22" s="4" t="s">
        <v>16</v>
      </c>
      <c r="E22" s="4" t="s">
        <v>56</v>
      </c>
      <c r="F22" s="5" t="s">
        <v>57</v>
      </c>
      <c r="G22" s="5" t="str">
        <f>VLOOKUP(F22,[1]Sheet1!$B$2:$C$128,2,FALSE)</f>
        <v>浙江大学医学院附属第二医院</v>
      </c>
    </row>
    <row r="23" spans="1:7">
      <c r="A23" s="4" t="s">
        <v>51</v>
      </c>
      <c r="B23" s="4" t="s">
        <v>8</v>
      </c>
      <c r="C23" s="4" t="s">
        <v>15</v>
      </c>
      <c r="D23" s="4" t="s">
        <v>16</v>
      </c>
      <c r="E23" s="4" t="s">
        <v>58</v>
      </c>
      <c r="F23" s="5" t="s">
        <v>59</v>
      </c>
      <c r="G23" s="5" t="str">
        <f>VLOOKUP(F23,[1]Sheet1!$B$2:$C$128,2,FALSE)</f>
        <v>浙江大学医学院附属第二医院</v>
      </c>
    </row>
    <row r="24" spans="1:7">
      <c r="A24" s="4" t="s">
        <v>51</v>
      </c>
      <c r="B24" s="4" t="s">
        <v>8</v>
      </c>
      <c r="C24" s="4" t="s">
        <v>15</v>
      </c>
      <c r="D24" s="4" t="s">
        <v>16</v>
      </c>
      <c r="E24" s="4" t="s">
        <v>60</v>
      </c>
      <c r="F24" s="5" t="s">
        <v>61</v>
      </c>
      <c r="G24" s="5" t="str">
        <f>VLOOKUP(F24,[1]Sheet1!$B$2:$C$128,2,FALSE)</f>
        <v>浙江大学医学院附属第二医院</v>
      </c>
    </row>
    <row r="25" spans="1:7">
      <c r="A25" s="4" t="s">
        <v>51</v>
      </c>
      <c r="B25" s="4" t="s">
        <v>8</v>
      </c>
      <c r="C25" s="4" t="s">
        <v>15</v>
      </c>
      <c r="D25" s="4" t="s">
        <v>16</v>
      </c>
      <c r="E25" s="4" t="s">
        <v>62</v>
      </c>
      <c r="F25" s="5" t="s">
        <v>63</v>
      </c>
      <c r="G25" s="5" t="str">
        <f>VLOOKUP(F25,[1]Sheet1!$B$2:$C$128,2,FALSE)</f>
        <v>浙江大学医学院附属第二医院</v>
      </c>
    </row>
    <row r="26" spans="1:7">
      <c r="A26" s="4" t="s">
        <v>64</v>
      </c>
      <c r="B26" s="4" t="s">
        <v>8</v>
      </c>
      <c r="C26" s="4" t="s">
        <v>9</v>
      </c>
      <c r="D26" s="4" t="s">
        <v>10</v>
      </c>
      <c r="E26" s="4" t="s">
        <v>65</v>
      </c>
      <c r="F26" s="5" t="s">
        <v>66</v>
      </c>
      <c r="G26" s="5" t="str">
        <f>VLOOKUP(F26,[1]Sheet1!$B$2:$C$128,2,FALSE)</f>
        <v>浙江大学医学院附属邵逸夫医院</v>
      </c>
    </row>
    <row r="27" spans="1:7">
      <c r="A27" s="4" t="s">
        <v>64</v>
      </c>
      <c r="B27" s="4" t="s">
        <v>8</v>
      </c>
      <c r="C27" s="4" t="s">
        <v>9</v>
      </c>
      <c r="D27" s="4" t="s">
        <v>10</v>
      </c>
      <c r="E27" s="4" t="s">
        <v>67</v>
      </c>
      <c r="F27" s="5" t="s">
        <v>68</v>
      </c>
      <c r="G27" s="5" t="str">
        <f>VLOOKUP(F27,[1]Sheet1!$B$2:$C$128,2,FALSE)</f>
        <v>浙江大学医学院附属邵逸夫医院</v>
      </c>
    </row>
    <row r="28" spans="1:7">
      <c r="A28" s="4" t="s">
        <v>64</v>
      </c>
      <c r="B28" s="4" t="s">
        <v>8</v>
      </c>
      <c r="C28" s="4" t="s">
        <v>15</v>
      </c>
      <c r="D28" s="4" t="s">
        <v>16</v>
      </c>
      <c r="E28" s="4" t="s">
        <v>69</v>
      </c>
      <c r="F28" s="5" t="s">
        <v>70</v>
      </c>
      <c r="G28" s="5" t="str">
        <f>VLOOKUP(F28,[1]Sheet1!$B$2:$C$128,2,FALSE)</f>
        <v>浙江大学医学院附属邵逸夫医院</v>
      </c>
    </row>
    <row r="29" spans="1:7">
      <c r="A29" s="4" t="s">
        <v>64</v>
      </c>
      <c r="B29" s="4" t="s">
        <v>8</v>
      </c>
      <c r="C29" s="4" t="s">
        <v>15</v>
      </c>
      <c r="D29" s="4" t="s">
        <v>16</v>
      </c>
      <c r="E29" s="4" t="s">
        <v>71</v>
      </c>
      <c r="F29" s="5" t="s">
        <v>72</v>
      </c>
      <c r="G29" s="5" t="str">
        <f>VLOOKUP(F29,[1]Sheet1!$B$2:$C$128,2,FALSE)</f>
        <v>浙江大学医学院附属邵逸夫医院</v>
      </c>
    </row>
    <row r="30" spans="1:7">
      <c r="A30" s="4" t="s">
        <v>64</v>
      </c>
      <c r="B30" s="4" t="s">
        <v>8</v>
      </c>
      <c r="C30" s="4" t="s">
        <v>15</v>
      </c>
      <c r="D30" s="4" t="s">
        <v>16</v>
      </c>
      <c r="E30" s="4" t="s">
        <v>73</v>
      </c>
      <c r="F30" s="5" t="s">
        <v>74</v>
      </c>
      <c r="G30" s="5" t="str">
        <f>VLOOKUP(F30,[1]Sheet1!$B$2:$C$128,2,FALSE)</f>
        <v>浙江大学医学院附属邵逸夫医院</v>
      </c>
    </row>
    <row r="31" spans="1:7">
      <c r="A31" s="4" t="s">
        <v>64</v>
      </c>
      <c r="B31" s="4" t="s">
        <v>8</v>
      </c>
      <c r="C31" s="4" t="s">
        <v>15</v>
      </c>
      <c r="D31" s="4" t="s">
        <v>16</v>
      </c>
      <c r="E31" s="4" t="s">
        <v>75</v>
      </c>
      <c r="F31" s="5" t="s">
        <v>76</v>
      </c>
      <c r="G31" s="5" t="str">
        <f>VLOOKUP(F31,[1]Sheet1!$B$2:$C$128,2,FALSE)</f>
        <v>浙江大学医学院附属邵逸夫医院</v>
      </c>
    </row>
    <row r="32" spans="1:7">
      <c r="A32" s="4" t="s">
        <v>77</v>
      </c>
      <c r="B32" s="4" t="s">
        <v>8</v>
      </c>
      <c r="C32" s="4" t="s">
        <v>9</v>
      </c>
      <c r="D32" s="4" t="s">
        <v>10</v>
      </c>
      <c r="E32" s="4" t="s">
        <v>78</v>
      </c>
      <c r="F32" s="5" t="s">
        <v>79</v>
      </c>
      <c r="G32" s="5" t="str">
        <f>VLOOKUP(F32,[1]Sheet1!$B$2:$C$128,2,FALSE)</f>
        <v>浙江大学医学院附属邵逸夫医院</v>
      </c>
    </row>
    <row r="33" spans="1:7">
      <c r="A33" s="4" t="s">
        <v>77</v>
      </c>
      <c r="B33" s="4" t="s">
        <v>8</v>
      </c>
      <c r="C33" s="4" t="s">
        <v>9</v>
      </c>
      <c r="D33" s="4" t="s">
        <v>10</v>
      </c>
      <c r="E33" s="4" t="s">
        <v>80</v>
      </c>
      <c r="F33" s="5" t="s">
        <v>81</v>
      </c>
      <c r="G33" s="5" t="str">
        <f>VLOOKUP(F33,[1]Sheet1!$B$2:$C$128,2,FALSE)</f>
        <v>浙江大学医学院附属邵逸夫医院</v>
      </c>
    </row>
    <row r="34" spans="1:7">
      <c r="A34" s="4" t="s">
        <v>77</v>
      </c>
      <c r="B34" s="4" t="s">
        <v>8</v>
      </c>
      <c r="C34" s="4" t="s">
        <v>9</v>
      </c>
      <c r="D34" s="4" t="s">
        <v>10</v>
      </c>
      <c r="E34" s="4" t="s">
        <v>82</v>
      </c>
      <c r="F34" s="5" t="s">
        <v>83</v>
      </c>
      <c r="G34" s="5" t="str">
        <f>VLOOKUP(F34,[1]Sheet1!$B$2:$C$128,2,FALSE)</f>
        <v>浙江大学医学院附属邵逸夫医院</v>
      </c>
    </row>
    <row r="35" spans="1:7">
      <c r="A35" s="4" t="s">
        <v>77</v>
      </c>
      <c r="B35" s="4" t="s">
        <v>8</v>
      </c>
      <c r="C35" s="4" t="s">
        <v>15</v>
      </c>
      <c r="D35" s="4" t="s">
        <v>16</v>
      </c>
      <c r="E35" s="4" t="s">
        <v>84</v>
      </c>
      <c r="F35" s="5" t="s">
        <v>85</v>
      </c>
      <c r="G35" s="5" t="str">
        <f>VLOOKUP(F35,[1]Sheet1!$B$2:$C$128,2,FALSE)</f>
        <v>浙江大学医学院附属邵逸夫医院</v>
      </c>
    </row>
    <row r="36" spans="1:7">
      <c r="A36" s="4" t="s">
        <v>77</v>
      </c>
      <c r="B36" s="4" t="s">
        <v>8</v>
      </c>
      <c r="C36" s="4" t="s">
        <v>15</v>
      </c>
      <c r="D36" s="4" t="s">
        <v>16</v>
      </c>
      <c r="E36" s="4" t="s">
        <v>86</v>
      </c>
      <c r="F36" s="5" t="s">
        <v>87</v>
      </c>
      <c r="G36" s="5" t="str">
        <f>VLOOKUP(F36,[1]Sheet1!$B$2:$C$128,2,FALSE)</f>
        <v>浙江大学医学院附属第一医院</v>
      </c>
    </row>
    <row r="37" spans="1:7">
      <c r="A37" s="4" t="s">
        <v>77</v>
      </c>
      <c r="B37" s="4" t="s">
        <v>8</v>
      </c>
      <c r="C37" s="4" t="s">
        <v>15</v>
      </c>
      <c r="D37" s="4" t="s">
        <v>16</v>
      </c>
      <c r="E37" s="4" t="s">
        <v>88</v>
      </c>
      <c r="F37" s="5" t="s">
        <v>89</v>
      </c>
      <c r="G37" s="5" t="str">
        <f>VLOOKUP(F37,[1]Sheet1!$B$2:$C$128,2,FALSE)</f>
        <v>浙江大学医学院附属妇产科医院</v>
      </c>
    </row>
    <row r="38" spans="1:7">
      <c r="A38" s="4" t="s">
        <v>77</v>
      </c>
      <c r="B38" s="4" t="s">
        <v>8</v>
      </c>
      <c r="C38" s="4" t="s">
        <v>15</v>
      </c>
      <c r="D38" s="4" t="s">
        <v>16</v>
      </c>
      <c r="E38" s="4" t="s">
        <v>90</v>
      </c>
      <c r="F38" s="5" t="s">
        <v>91</v>
      </c>
      <c r="G38" s="5" t="str">
        <f>VLOOKUP(F38,[1]Sheet1!$B$2:$C$128,2,FALSE)</f>
        <v>浙江大学医学院附属妇产科医院</v>
      </c>
    </row>
    <row r="39" spans="1:7">
      <c r="A39" s="4" t="s">
        <v>92</v>
      </c>
      <c r="B39" s="4" t="s">
        <v>93</v>
      </c>
      <c r="C39" s="4" t="s">
        <v>9</v>
      </c>
      <c r="D39" s="4" t="s">
        <v>10</v>
      </c>
      <c r="E39" s="4" t="s">
        <v>94</v>
      </c>
      <c r="F39" s="4" t="s">
        <v>95</v>
      </c>
      <c r="G39" s="5" t="str">
        <f>VLOOKUP(F39,[1]Sheet1!$B$2:$C$128,2,FALSE)</f>
        <v>浙江大学医学院附属儿童医院</v>
      </c>
    </row>
    <row r="40" spans="1:7">
      <c r="A40" s="4" t="s">
        <v>92</v>
      </c>
      <c r="B40" s="4" t="s">
        <v>93</v>
      </c>
      <c r="C40" s="4" t="s">
        <v>9</v>
      </c>
      <c r="D40" s="4" t="s">
        <v>10</v>
      </c>
      <c r="E40" s="4" t="s">
        <v>96</v>
      </c>
      <c r="F40" s="5" t="s">
        <v>97</v>
      </c>
      <c r="G40" s="5" t="str">
        <f>VLOOKUP(F40,[1]Sheet1!$B$2:$C$128,2,FALSE)</f>
        <v>浙江大学医学院附属儿童医院</v>
      </c>
    </row>
    <row r="41" spans="1:7">
      <c r="A41" s="4" t="s">
        <v>92</v>
      </c>
      <c r="B41" s="4" t="s">
        <v>93</v>
      </c>
      <c r="C41" s="4" t="s">
        <v>9</v>
      </c>
      <c r="D41" s="4" t="s">
        <v>10</v>
      </c>
      <c r="E41" s="4" t="s">
        <v>98</v>
      </c>
      <c r="F41" s="5" t="s">
        <v>99</v>
      </c>
      <c r="G41" s="5" t="str">
        <f>VLOOKUP(F41,[1]Sheet1!$B$2:$C$128,2,FALSE)</f>
        <v>浙江大学医学院附属儿童医院</v>
      </c>
    </row>
    <row r="42" spans="1:7">
      <c r="A42" s="4" t="s">
        <v>92</v>
      </c>
      <c r="B42" s="4" t="s">
        <v>93</v>
      </c>
      <c r="C42" s="4" t="s">
        <v>15</v>
      </c>
      <c r="D42" s="4" t="s">
        <v>16</v>
      </c>
      <c r="E42" s="4" t="s">
        <v>100</v>
      </c>
      <c r="F42" s="5" t="s">
        <v>101</v>
      </c>
      <c r="G42" s="5" t="str">
        <f>VLOOKUP(F42,[1]Sheet1!$B$2:$C$128,2,FALSE)</f>
        <v>浙江大学医学院附属儿童医院</v>
      </c>
    </row>
    <row r="43" spans="1:7">
      <c r="A43" s="4" t="s">
        <v>92</v>
      </c>
      <c r="B43" s="4" t="s">
        <v>93</v>
      </c>
      <c r="C43" s="4" t="s">
        <v>15</v>
      </c>
      <c r="D43" s="4" t="s">
        <v>16</v>
      </c>
      <c r="E43" s="4" t="s">
        <v>102</v>
      </c>
      <c r="F43" s="5" t="s">
        <v>103</v>
      </c>
      <c r="G43" s="5" t="str">
        <f>VLOOKUP(F43,[1]Sheet1!$B$2:$C$128,2,FALSE)</f>
        <v>浙江大学医学院附属儿童医院</v>
      </c>
    </row>
    <row r="44" spans="1:7">
      <c r="A44" s="4" t="s">
        <v>92</v>
      </c>
      <c r="B44" s="4" t="s">
        <v>93</v>
      </c>
      <c r="C44" s="4" t="s">
        <v>15</v>
      </c>
      <c r="D44" s="4" t="s">
        <v>16</v>
      </c>
      <c r="E44" s="4" t="s">
        <v>104</v>
      </c>
      <c r="F44" s="5" t="s">
        <v>105</v>
      </c>
      <c r="G44" s="5" t="str">
        <f>VLOOKUP(F44,[1]Sheet1!$B$2:$C$128,2,FALSE)</f>
        <v>浙江大学医学院附属儿童医院</v>
      </c>
    </row>
    <row r="45" spans="1:7">
      <c r="A45" s="4" t="s">
        <v>92</v>
      </c>
      <c r="B45" s="4" t="s">
        <v>93</v>
      </c>
      <c r="C45" s="4" t="s">
        <v>15</v>
      </c>
      <c r="D45" s="4" t="s">
        <v>16</v>
      </c>
      <c r="E45" s="4" t="s">
        <v>106</v>
      </c>
      <c r="F45" s="5" t="s">
        <v>107</v>
      </c>
      <c r="G45" s="5" t="str">
        <f>VLOOKUP(F45,[1]Sheet1!$B$2:$C$128,2,FALSE)</f>
        <v>浙江大学医学院附属儿童医院</v>
      </c>
    </row>
    <row r="46" spans="1:7">
      <c r="A46" s="4" t="s">
        <v>108</v>
      </c>
      <c r="B46" s="4" t="s">
        <v>109</v>
      </c>
      <c r="C46" s="4" t="s">
        <v>9</v>
      </c>
      <c r="D46" s="4" t="s">
        <v>10</v>
      </c>
      <c r="E46" s="4" t="s">
        <v>110</v>
      </c>
      <c r="F46" s="5" t="s">
        <v>111</v>
      </c>
      <c r="G46" s="5" t="str">
        <f>VLOOKUP(F46,[1]Sheet1!$B$2:$C$128,2,FALSE)</f>
        <v>浙江大学医学院附属口腔医院</v>
      </c>
    </row>
    <row r="47" spans="1:7">
      <c r="A47" s="4" t="s">
        <v>108</v>
      </c>
      <c r="B47" s="4" t="s">
        <v>109</v>
      </c>
      <c r="C47" s="4" t="s">
        <v>9</v>
      </c>
      <c r="D47" s="4" t="s">
        <v>10</v>
      </c>
      <c r="E47" s="4" t="s">
        <v>112</v>
      </c>
      <c r="F47" s="7" t="s">
        <v>113</v>
      </c>
      <c r="G47" s="5" t="str">
        <f>VLOOKUP(F47,[1]Sheet1!$B$2:$C$128,2,FALSE)</f>
        <v>浙江大学医学院附属口腔医院</v>
      </c>
    </row>
    <row r="48" spans="1:7">
      <c r="A48" s="4" t="s">
        <v>108</v>
      </c>
      <c r="B48" s="4" t="s">
        <v>109</v>
      </c>
      <c r="C48" s="4" t="s">
        <v>15</v>
      </c>
      <c r="D48" s="4" t="s">
        <v>16</v>
      </c>
      <c r="E48" s="4" t="s">
        <v>114</v>
      </c>
      <c r="F48" s="5" t="s">
        <v>115</v>
      </c>
      <c r="G48" s="5" t="str">
        <f>VLOOKUP(F48,[1]Sheet1!$B$2:$C$128,2,FALSE)</f>
        <v>浙江大学医学院附属口腔医院</v>
      </c>
    </row>
    <row r="49" spans="1:7">
      <c r="A49" s="4" t="s">
        <v>108</v>
      </c>
      <c r="B49" s="4" t="s">
        <v>109</v>
      </c>
      <c r="C49" s="4" t="s">
        <v>15</v>
      </c>
      <c r="D49" s="4" t="s">
        <v>16</v>
      </c>
      <c r="E49" s="4" t="s">
        <v>116</v>
      </c>
      <c r="F49" s="5" t="s">
        <v>117</v>
      </c>
      <c r="G49" s="5" t="str">
        <f>VLOOKUP(F49,[1]Sheet1!$B$2:$C$128,2,FALSE)</f>
        <v>浙江大学医学院附属口腔医院</v>
      </c>
    </row>
    <row r="50" spans="1:7">
      <c r="A50" s="4" t="s">
        <v>108</v>
      </c>
      <c r="B50" s="4" t="s">
        <v>109</v>
      </c>
      <c r="C50" s="4" t="s">
        <v>15</v>
      </c>
      <c r="D50" s="4" t="s">
        <v>16</v>
      </c>
      <c r="E50" s="4" t="s">
        <v>118</v>
      </c>
      <c r="F50" s="5" t="s">
        <v>119</v>
      </c>
      <c r="G50" s="5" t="str">
        <f>VLOOKUP(F50,[1]Sheet1!$B$2:$C$128,2,FALSE)</f>
        <v>浙江大学医学院附属口腔医院</v>
      </c>
    </row>
    <row r="51" spans="1:7">
      <c r="A51" s="4" t="s">
        <v>108</v>
      </c>
      <c r="B51" s="4" t="s">
        <v>109</v>
      </c>
      <c r="C51" s="4" t="s">
        <v>15</v>
      </c>
      <c r="D51" s="4" t="s">
        <v>16</v>
      </c>
      <c r="E51" s="4" t="s">
        <v>120</v>
      </c>
      <c r="F51" s="5" t="s">
        <v>121</v>
      </c>
      <c r="G51" s="5" t="str">
        <f>VLOOKUP(F51,[1]Sheet1!$B$2:$C$128,2,FALSE)</f>
        <v>浙江大学医学院附属口腔医院</v>
      </c>
    </row>
    <row r="52" spans="1:7">
      <c r="A52" s="4" t="s">
        <v>122</v>
      </c>
      <c r="B52" s="4" t="s">
        <v>109</v>
      </c>
      <c r="C52" s="4" t="s">
        <v>9</v>
      </c>
      <c r="D52" s="4" t="s">
        <v>10</v>
      </c>
      <c r="E52" s="4" t="s">
        <v>123</v>
      </c>
      <c r="F52" s="5" t="s">
        <v>124</v>
      </c>
      <c r="G52" s="5" t="str">
        <f>VLOOKUP(F52,[1]Sheet1!$B$2:$C$128,2,FALSE)</f>
        <v>浙江大学医学院附属口腔医院</v>
      </c>
    </row>
    <row r="53" spans="1:7">
      <c r="A53" s="4" t="s">
        <v>122</v>
      </c>
      <c r="B53" s="4" t="s">
        <v>109</v>
      </c>
      <c r="C53" s="4" t="s">
        <v>9</v>
      </c>
      <c r="D53" s="4" t="s">
        <v>10</v>
      </c>
      <c r="E53" s="4" t="s">
        <v>125</v>
      </c>
      <c r="F53" s="5" t="s">
        <v>126</v>
      </c>
      <c r="G53" s="5" t="str">
        <f>VLOOKUP(F53,[1]Sheet1!$B$2:$C$128,2,FALSE)</f>
        <v>浙江大学医学院附属口腔医院</v>
      </c>
    </row>
    <row r="54" spans="1:7">
      <c r="A54" s="4" t="s">
        <v>122</v>
      </c>
      <c r="B54" s="4" t="s">
        <v>109</v>
      </c>
      <c r="C54" s="4" t="s">
        <v>9</v>
      </c>
      <c r="D54" s="4" t="s">
        <v>10</v>
      </c>
      <c r="E54" s="4" t="s">
        <v>127</v>
      </c>
      <c r="F54" s="5" t="s">
        <v>128</v>
      </c>
      <c r="G54" s="5" t="str">
        <f>VLOOKUP(F54,[1]Sheet1!$B$2:$C$128,2,FALSE)</f>
        <v>浙江大学医学院附属口腔医院</v>
      </c>
    </row>
    <row r="55" spans="1:7">
      <c r="A55" s="4" t="s">
        <v>122</v>
      </c>
      <c r="B55" s="4" t="s">
        <v>109</v>
      </c>
      <c r="C55" s="4" t="s">
        <v>15</v>
      </c>
      <c r="D55" s="4" t="s">
        <v>16</v>
      </c>
      <c r="E55" s="4" t="s">
        <v>129</v>
      </c>
      <c r="F55" s="5" t="s">
        <v>130</v>
      </c>
      <c r="G55" s="5" t="str">
        <f>VLOOKUP(F55,[1]Sheet1!$B$2:$C$128,2,FALSE)</f>
        <v>浙江大学医学院附属口腔医院</v>
      </c>
    </row>
    <row r="56" spans="1:7">
      <c r="A56" s="4" t="s">
        <v>122</v>
      </c>
      <c r="B56" s="4" t="s">
        <v>109</v>
      </c>
      <c r="C56" s="4" t="s">
        <v>15</v>
      </c>
      <c r="D56" s="4" t="s">
        <v>16</v>
      </c>
      <c r="E56" s="4" t="s">
        <v>131</v>
      </c>
      <c r="F56" s="5" t="s">
        <v>132</v>
      </c>
      <c r="G56" s="5" t="str">
        <f>VLOOKUP(F56,[1]Sheet1!$B$2:$C$128,2,FALSE)</f>
        <v>浙江大学医学院附属口腔医院</v>
      </c>
    </row>
    <row r="57" spans="1:7">
      <c r="A57" s="4" t="s">
        <v>122</v>
      </c>
      <c r="B57" s="4" t="s">
        <v>109</v>
      </c>
      <c r="C57" s="4" t="s">
        <v>15</v>
      </c>
      <c r="D57" s="4" t="s">
        <v>16</v>
      </c>
      <c r="E57" s="4" t="s">
        <v>133</v>
      </c>
      <c r="F57" s="5" t="s">
        <v>134</v>
      </c>
      <c r="G57" s="5" t="str">
        <f>VLOOKUP(F57,[1]Sheet1!$B$2:$C$128,2,FALSE)</f>
        <v>浙江大学医学院附属口腔医院</v>
      </c>
    </row>
    <row r="58" spans="1:7">
      <c r="A58" s="4" t="s">
        <v>122</v>
      </c>
      <c r="B58" s="4" t="s">
        <v>109</v>
      </c>
      <c r="C58" s="4" t="s">
        <v>15</v>
      </c>
      <c r="D58" s="4" t="s">
        <v>16</v>
      </c>
      <c r="E58" s="4" t="s">
        <v>135</v>
      </c>
      <c r="F58" s="5" t="s">
        <v>136</v>
      </c>
      <c r="G58" s="5" t="str">
        <f>VLOOKUP(F58,[1]Sheet1!$B$2:$C$128,2,FALSE)</f>
        <v>浙江大学医学院附属口腔医院</v>
      </c>
    </row>
    <row r="59" spans="1:7">
      <c r="A59" s="4" t="s">
        <v>137</v>
      </c>
      <c r="B59" s="4" t="s">
        <v>8</v>
      </c>
      <c r="C59" s="4" t="s">
        <v>9</v>
      </c>
      <c r="D59" s="4" t="s">
        <v>10</v>
      </c>
      <c r="E59" s="8" t="s">
        <v>138</v>
      </c>
      <c r="F59" s="5" t="s">
        <v>139</v>
      </c>
      <c r="G59" s="5" t="str">
        <f>VLOOKUP(F59,[1]Sheet1!$B$2:$C$128,2,FALSE)</f>
        <v>浙江大学医学院附属妇产科医院</v>
      </c>
    </row>
    <row r="60" spans="1:7">
      <c r="A60" s="4" t="s">
        <v>137</v>
      </c>
      <c r="B60" s="4" t="s">
        <v>8</v>
      </c>
      <c r="C60" s="4" t="s">
        <v>9</v>
      </c>
      <c r="D60" s="4" t="s">
        <v>10</v>
      </c>
      <c r="E60" s="8" t="s">
        <v>140</v>
      </c>
      <c r="F60" s="5" t="s">
        <v>141</v>
      </c>
      <c r="G60" s="5" t="str">
        <f>VLOOKUP(F60,[1]Sheet1!$B$2:$C$128,2,FALSE)</f>
        <v>浙江大学医学院附属第一医院</v>
      </c>
    </row>
    <row r="61" spans="1:7">
      <c r="A61" s="4" t="s">
        <v>137</v>
      </c>
      <c r="B61" s="4" t="s">
        <v>8</v>
      </c>
      <c r="C61" s="4" t="s">
        <v>9</v>
      </c>
      <c r="D61" s="4" t="s">
        <v>10</v>
      </c>
      <c r="E61" s="8" t="s">
        <v>142</v>
      </c>
      <c r="F61" s="5" t="s">
        <v>143</v>
      </c>
      <c r="G61" s="5" t="str">
        <f>VLOOKUP(F61,[1]Sheet1!$B$2:$C$128,2,FALSE)</f>
        <v>浙江大学医学院附属第一医院</v>
      </c>
    </row>
    <row r="62" spans="1:7">
      <c r="A62" s="4" t="s">
        <v>137</v>
      </c>
      <c r="B62" s="4" t="s">
        <v>8</v>
      </c>
      <c r="C62" s="4" t="s">
        <v>15</v>
      </c>
      <c r="D62" s="4" t="s">
        <v>16</v>
      </c>
      <c r="E62" s="8" t="s">
        <v>144</v>
      </c>
      <c r="F62" s="5" t="s">
        <v>145</v>
      </c>
      <c r="G62" s="5" t="str">
        <f>VLOOKUP(F62,[1]Sheet1!$B$2:$C$128,2,FALSE)</f>
        <v>浙江大学医学院附属第一医院</v>
      </c>
    </row>
    <row r="63" spans="1:7">
      <c r="A63" s="4" t="s">
        <v>137</v>
      </c>
      <c r="B63" s="4" t="s">
        <v>8</v>
      </c>
      <c r="C63" s="4" t="s">
        <v>15</v>
      </c>
      <c r="D63" s="4" t="s">
        <v>16</v>
      </c>
      <c r="E63" s="8" t="s">
        <v>146</v>
      </c>
      <c r="F63" s="5" t="s">
        <v>147</v>
      </c>
      <c r="G63" s="5" t="str">
        <f>VLOOKUP(F63,[1]Sheet1!$B$2:$C$128,2,FALSE)</f>
        <v>浙江大学医学院附属第一医院</v>
      </c>
    </row>
    <row r="64" spans="1:7">
      <c r="A64" s="4" t="s">
        <v>137</v>
      </c>
      <c r="B64" s="4" t="s">
        <v>8</v>
      </c>
      <c r="C64" s="4" t="s">
        <v>15</v>
      </c>
      <c r="D64" s="4" t="s">
        <v>16</v>
      </c>
      <c r="E64" s="8" t="s">
        <v>148</v>
      </c>
      <c r="F64" s="5" t="s">
        <v>149</v>
      </c>
      <c r="G64" s="5" t="str">
        <f>VLOOKUP(F64,[1]Sheet1!$B$2:$C$128,2,FALSE)</f>
        <v>浙江大学医学院附属第一医院</v>
      </c>
    </row>
    <row r="65" spans="1:7">
      <c r="A65" s="4" t="s">
        <v>137</v>
      </c>
      <c r="B65" s="4" t="s">
        <v>8</v>
      </c>
      <c r="C65" s="4" t="s">
        <v>15</v>
      </c>
      <c r="D65" s="4" t="s">
        <v>16</v>
      </c>
      <c r="E65" s="8" t="s">
        <v>150</v>
      </c>
      <c r="F65" s="5" t="s">
        <v>151</v>
      </c>
      <c r="G65" s="5" t="str">
        <f>VLOOKUP(F65,[1]Sheet1!$B$2:$C$128,2,FALSE)</f>
        <v>浙江大学医学院附属第一医院</v>
      </c>
    </row>
    <row r="66" spans="1:7">
      <c r="A66" s="4" t="s">
        <v>152</v>
      </c>
      <c r="B66" s="4" t="s">
        <v>8</v>
      </c>
      <c r="C66" s="4" t="s">
        <v>9</v>
      </c>
      <c r="D66" s="4" t="s">
        <v>10</v>
      </c>
      <c r="E66" s="8" t="s">
        <v>153</v>
      </c>
      <c r="F66" s="5" t="s">
        <v>154</v>
      </c>
      <c r="G66" s="5" t="str">
        <f>VLOOKUP(F66,[1]Sheet1!$B$2:$C$128,2,FALSE)</f>
        <v>浙江大学医学院附属第二医院</v>
      </c>
    </row>
    <row r="67" spans="1:7">
      <c r="A67" s="4" t="s">
        <v>152</v>
      </c>
      <c r="B67" s="4" t="s">
        <v>8</v>
      </c>
      <c r="C67" s="4" t="s">
        <v>9</v>
      </c>
      <c r="D67" s="4" t="s">
        <v>10</v>
      </c>
      <c r="E67" s="8" t="s">
        <v>155</v>
      </c>
      <c r="F67" s="5" t="s">
        <v>156</v>
      </c>
      <c r="G67" s="5" t="str">
        <f>VLOOKUP(F67,[1]Sheet1!$B$2:$C$128,2,FALSE)</f>
        <v>浙江大学医学院附属第二医院</v>
      </c>
    </row>
    <row r="68" spans="1:7">
      <c r="A68" s="4" t="s">
        <v>152</v>
      </c>
      <c r="B68" s="4" t="s">
        <v>8</v>
      </c>
      <c r="C68" s="4" t="s">
        <v>9</v>
      </c>
      <c r="D68" s="4" t="s">
        <v>10</v>
      </c>
      <c r="E68" s="8" t="s">
        <v>157</v>
      </c>
      <c r="F68" s="5" t="s">
        <v>158</v>
      </c>
      <c r="G68" s="5" t="str">
        <f>VLOOKUP(F68,[1]Sheet1!$B$2:$C$128,2,FALSE)</f>
        <v>浙江大学医学院附属第二医院</v>
      </c>
    </row>
    <row r="69" spans="1:7">
      <c r="A69" s="4" t="s">
        <v>152</v>
      </c>
      <c r="B69" s="4" t="s">
        <v>8</v>
      </c>
      <c r="C69" s="4" t="s">
        <v>15</v>
      </c>
      <c r="D69" s="4" t="s">
        <v>16</v>
      </c>
      <c r="E69" s="8" t="s">
        <v>159</v>
      </c>
      <c r="F69" s="5" t="s">
        <v>160</v>
      </c>
      <c r="G69" s="5" t="str">
        <f>VLOOKUP(F69,[1]Sheet1!$B$2:$C$128,2,FALSE)</f>
        <v>浙江大学医学院附属第二医院</v>
      </c>
    </row>
    <row r="70" spans="1:7">
      <c r="A70" s="4" t="s">
        <v>152</v>
      </c>
      <c r="B70" s="4" t="s">
        <v>8</v>
      </c>
      <c r="C70" s="4" t="s">
        <v>15</v>
      </c>
      <c r="D70" s="4" t="s">
        <v>16</v>
      </c>
      <c r="E70" s="8" t="s">
        <v>161</v>
      </c>
      <c r="F70" s="5" t="s">
        <v>162</v>
      </c>
      <c r="G70" s="5" t="str">
        <f>VLOOKUP(F70,[1]Sheet1!$B$2:$C$128,2,FALSE)</f>
        <v>浙江大学医学院附属第二医院</v>
      </c>
    </row>
    <row r="71" spans="1:7">
      <c r="A71" s="4" t="s">
        <v>152</v>
      </c>
      <c r="B71" s="4" t="s">
        <v>8</v>
      </c>
      <c r="C71" s="4" t="s">
        <v>15</v>
      </c>
      <c r="D71" s="4" t="s">
        <v>16</v>
      </c>
      <c r="E71" s="8" t="s">
        <v>163</v>
      </c>
      <c r="F71" s="5" t="s">
        <v>164</v>
      </c>
      <c r="G71" s="5" t="str">
        <f>VLOOKUP(F71,[1]Sheet1!$B$2:$C$128,2,FALSE)</f>
        <v>浙江大学医学院附属第二医院</v>
      </c>
    </row>
    <row r="72" spans="1:7">
      <c r="A72" s="4" t="s">
        <v>152</v>
      </c>
      <c r="B72" s="4" t="s">
        <v>8</v>
      </c>
      <c r="C72" s="4" t="s">
        <v>15</v>
      </c>
      <c r="D72" s="4" t="s">
        <v>16</v>
      </c>
      <c r="E72" s="8" t="s">
        <v>165</v>
      </c>
      <c r="F72" s="5" t="s">
        <v>166</v>
      </c>
      <c r="G72" s="5" t="str">
        <f>VLOOKUP(F72,[1]Sheet1!$B$2:$C$128,2,FALSE)</f>
        <v>浙江大学医学院附属第二医院</v>
      </c>
    </row>
    <row r="73" spans="1:7">
      <c r="A73" s="3" t="s">
        <v>167</v>
      </c>
      <c r="B73" s="3" t="s">
        <v>8</v>
      </c>
      <c r="C73" s="3" t="s">
        <v>9</v>
      </c>
      <c r="D73" s="3" t="s">
        <v>10</v>
      </c>
      <c r="E73" s="8" t="s">
        <v>168</v>
      </c>
      <c r="F73" s="5" t="s">
        <v>169</v>
      </c>
      <c r="G73" s="5" t="str">
        <f>VLOOKUP(F73,[1]Sheet1!$B$2:$C$128,2,FALSE)</f>
        <v>浙江大学医学院附属邵逸夫医院</v>
      </c>
    </row>
    <row r="74" spans="1:7">
      <c r="A74" s="3" t="s">
        <v>167</v>
      </c>
      <c r="B74" s="3" t="s">
        <v>8</v>
      </c>
      <c r="C74" s="3" t="s">
        <v>9</v>
      </c>
      <c r="D74" s="3" t="s">
        <v>10</v>
      </c>
      <c r="E74" s="8" t="s">
        <v>170</v>
      </c>
      <c r="F74" s="5" t="s">
        <v>171</v>
      </c>
      <c r="G74" s="5" t="str">
        <f>VLOOKUP(F74,[1]Sheet1!$B$2:$C$128,2,FALSE)</f>
        <v>浙江大学医学院附属邵逸夫医院</v>
      </c>
    </row>
    <row r="75" spans="1:7">
      <c r="A75" s="3" t="s">
        <v>167</v>
      </c>
      <c r="B75" s="3" t="s">
        <v>8</v>
      </c>
      <c r="C75" s="3" t="s">
        <v>9</v>
      </c>
      <c r="D75" s="3" t="s">
        <v>10</v>
      </c>
      <c r="E75" s="8" t="s">
        <v>172</v>
      </c>
      <c r="F75" s="5" t="s">
        <v>173</v>
      </c>
      <c r="G75" s="5" t="str">
        <f>VLOOKUP(F75,[1]Sheet1!$B$2:$C$128,2,FALSE)</f>
        <v>浙江大学医学院附属邵逸夫医院</v>
      </c>
    </row>
    <row r="76" spans="1:7">
      <c r="A76" s="3" t="s">
        <v>167</v>
      </c>
      <c r="B76" s="3" t="s">
        <v>8</v>
      </c>
      <c r="C76" s="3" t="s">
        <v>15</v>
      </c>
      <c r="D76" s="3" t="s">
        <v>16</v>
      </c>
      <c r="E76" s="8" t="s">
        <v>174</v>
      </c>
      <c r="F76" s="5" t="s">
        <v>175</v>
      </c>
      <c r="G76" s="5" t="str">
        <f>VLOOKUP(F76,[1]Sheet1!$B$2:$C$128,2,FALSE)</f>
        <v>浙江大学医学院附属邵逸夫医院</v>
      </c>
    </row>
    <row r="77" spans="1:7">
      <c r="A77" s="3" t="s">
        <v>167</v>
      </c>
      <c r="B77" s="3" t="s">
        <v>8</v>
      </c>
      <c r="C77" s="3" t="s">
        <v>15</v>
      </c>
      <c r="D77" s="3" t="s">
        <v>16</v>
      </c>
      <c r="E77" s="8" t="s">
        <v>176</v>
      </c>
      <c r="F77" s="5" t="s">
        <v>177</v>
      </c>
      <c r="G77" s="5" t="str">
        <f>VLOOKUP(F77,[1]Sheet1!$B$2:$C$128,2,FALSE)</f>
        <v>浙江大学医学院附属儿童医院</v>
      </c>
    </row>
    <row r="78" spans="1:7">
      <c r="A78" s="3" t="s">
        <v>167</v>
      </c>
      <c r="B78" s="3" t="s">
        <v>8</v>
      </c>
      <c r="C78" s="3" t="s">
        <v>15</v>
      </c>
      <c r="D78" s="3" t="s">
        <v>16</v>
      </c>
      <c r="E78" s="8" t="s">
        <v>178</v>
      </c>
      <c r="F78" s="5" t="s">
        <v>179</v>
      </c>
      <c r="G78" s="5" t="str">
        <f>VLOOKUP(F78,[1]Sheet1!$B$2:$C$128,2,FALSE)</f>
        <v>浙江大学医学院附属第二医院</v>
      </c>
    </row>
    <row r="79" spans="1:7">
      <c r="A79" s="3" t="s">
        <v>167</v>
      </c>
      <c r="B79" s="3" t="s">
        <v>8</v>
      </c>
      <c r="C79" s="3" t="s">
        <v>15</v>
      </c>
      <c r="D79" s="3" t="s">
        <v>16</v>
      </c>
      <c r="E79" s="8" t="s">
        <v>180</v>
      </c>
      <c r="F79" s="5" t="s">
        <v>181</v>
      </c>
      <c r="G79" s="5" t="str">
        <f>VLOOKUP(F79,[1]Sheet1!$B$2:$C$128,2,FALSE)</f>
        <v>浙江大学医学院附属妇产科医院</v>
      </c>
    </row>
    <row r="80" spans="1:7">
      <c r="A80" s="3" t="s">
        <v>182</v>
      </c>
      <c r="B80" s="3" t="s">
        <v>8</v>
      </c>
      <c r="C80" s="3" t="s">
        <v>9</v>
      </c>
      <c r="D80" s="3" t="s">
        <v>10</v>
      </c>
      <c r="E80" s="8" t="s">
        <v>183</v>
      </c>
      <c r="F80" s="5" t="s">
        <v>184</v>
      </c>
      <c r="G80" s="5" t="str">
        <f>VLOOKUP(F80,[1]Sheet1!$B$2:$C$128,2,FALSE)</f>
        <v>浙江大学医学院附属邵逸夫医院</v>
      </c>
    </row>
    <row r="81" spans="1:7">
      <c r="A81" s="3" t="s">
        <v>182</v>
      </c>
      <c r="B81" s="3" t="s">
        <v>8</v>
      </c>
      <c r="C81" s="3" t="s">
        <v>9</v>
      </c>
      <c r="D81" s="3" t="s">
        <v>10</v>
      </c>
      <c r="E81" s="8" t="s">
        <v>185</v>
      </c>
      <c r="F81" s="5" t="s">
        <v>186</v>
      </c>
      <c r="G81" s="5" t="str">
        <f>VLOOKUP(F81,[1]Sheet1!$B$2:$C$128,2,FALSE)</f>
        <v>浙江大学医学院附属邵逸夫医院</v>
      </c>
    </row>
    <row r="82" spans="1:7">
      <c r="A82" s="3" t="s">
        <v>182</v>
      </c>
      <c r="B82" s="3" t="s">
        <v>8</v>
      </c>
      <c r="C82" s="3" t="s">
        <v>9</v>
      </c>
      <c r="D82" s="3" t="s">
        <v>10</v>
      </c>
      <c r="E82" s="8" t="s">
        <v>187</v>
      </c>
      <c r="F82" s="5" t="s">
        <v>188</v>
      </c>
      <c r="G82" s="5" t="str">
        <f>VLOOKUP(F82,[1]Sheet1!$B$2:$C$128,2,FALSE)</f>
        <v>浙江大学医学院附属邵逸夫医院</v>
      </c>
    </row>
    <row r="83" spans="1:7">
      <c r="A83" s="3" t="s">
        <v>182</v>
      </c>
      <c r="B83" s="3" t="s">
        <v>8</v>
      </c>
      <c r="C83" s="3" t="s">
        <v>15</v>
      </c>
      <c r="D83" s="3" t="s">
        <v>16</v>
      </c>
      <c r="E83" s="8" t="s">
        <v>189</v>
      </c>
      <c r="F83" s="5" t="s">
        <v>190</v>
      </c>
      <c r="G83" s="5" t="str">
        <f>VLOOKUP(F83,[1]Sheet1!$B$2:$C$128,2,FALSE)</f>
        <v>浙江大学医学院附属第二医院</v>
      </c>
    </row>
    <row r="84" spans="1:7">
      <c r="A84" s="3" t="s">
        <v>182</v>
      </c>
      <c r="B84" s="3" t="s">
        <v>8</v>
      </c>
      <c r="C84" s="3" t="s">
        <v>15</v>
      </c>
      <c r="D84" s="3" t="s">
        <v>16</v>
      </c>
      <c r="E84" s="8" t="s">
        <v>191</v>
      </c>
      <c r="F84" s="5" t="s">
        <v>192</v>
      </c>
      <c r="G84" s="5" t="str">
        <f>VLOOKUP(F84,[1]Sheet1!$B$2:$C$128,2,FALSE)</f>
        <v>浙江大学医学院附属第二医院</v>
      </c>
    </row>
    <row r="85" spans="1:7">
      <c r="A85" s="3" t="s">
        <v>182</v>
      </c>
      <c r="B85" s="3" t="s">
        <v>8</v>
      </c>
      <c r="C85" s="3" t="s">
        <v>15</v>
      </c>
      <c r="D85" s="3" t="s">
        <v>16</v>
      </c>
      <c r="E85" s="8" t="s">
        <v>193</v>
      </c>
      <c r="F85" s="5" t="s">
        <v>194</v>
      </c>
      <c r="G85" s="5" t="str">
        <f>VLOOKUP(F85,[1]Sheet1!$B$2:$C$128,2,FALSE)</f>
        <v>浙江大学医学院附属第二医院</v>
      </c>
    </row>
    <row r="86" spans="1:7">
      <c r="A86" s="3" t="s">
        <v>182</v>
      </c>
      <c r="B86" s="3" t="s">
        <v>8</v>
      </c>
      <c r="C86" s="3" t="s">
        <v>15</v>
      </c>
      <c r="D86" s="3" t="s">
        <v>16</v>
      </c>
      <c r="E86" s="8" t="s">
        <v>195</v>
      </c>
      <c r="F86" s="5" t="s">
        <v>196</v>
      </c>
      <c r="G86" s="5" t="str">
        <f>VLOOKUP(F86,[1]Sheet1!$B$2:$C$128,2,FALSE)</f>
        <v>浙江大学医学院附属妇产科医院</v>
      </c>
    </row>
    <row r="87" spans="1:8">
      <c r="A87" s="4" t="s">
        <v>197</v>
      </c>
      <c r="B87" s="3" t="s">
        <v>198</v>
      </c>
      <c r="C87" s="3" t="s">
        <v>9</v>
      </c>
      <c r="D87" s="3" t="s">
        <v>10</v>
      </c>
      <c r="E87" s="3" t="s">
        <v>199</v>
      </c>
      <c r="F87" s="3" t="s">
        <v>200</v>
      </c>
      <c r="G87" s="5" t="str">
        <f>VLOOKUP(F87,[1]Sheet1!$B$2:$C$128,2,FALSE)</f>
        <v>浙江大学医学院附属妇产科医院</v>
      </c>
      <c r="H87" s="9"/>
    </row>
    <row r="88" spans="1:8">
      <c r="A88" s="4" t="s">
        <v>197</v>
      </c>
      <c r="B88" s="3" t="s">
        <v>198</v>
      </c>
      <c r="C88" s="3" t="s">
        <v>9</v>
      </c>
      <c r="D88" s="3" t="s">
        <v>10</v>
      </c>
      <c r="E88" s="3" t="s">
        <v>201</v>
      </c>
      <c r="F88" s="3" t="s">
        <v>202</v>
      </c>
      <c r="G88" s="5" t="str">
        <f>VLOOKUP(F88,[1]Sheet1!$B$2:$C$128,2,FALSE)</f>
        <v>浙江大学医学院附属妇产科医院</v>
      </c>
      <c r="H88" s="9"/>
    </row>
    <row r="89" spans="1:8">
      <c r="A89" s="4" t="s">
        <v>197</v>
      </c>
      <c r="B89" s="3" t="s">
        <v>198</v>
      </c>
      <c r="C89" s="3" t="s">
        <v>9</v>
      </c>
      <c r="D89" s="3" t="s">
        <v>10</v>
      </c>
      <c r="E89" s="3" t="s">
        <v>203</v>
      </c>
      <c r="F89" s="3" t="s">
        <v>204</v>
      </c>
      <c r="G89" s="5" t="str">
        <f>VLOOKUP(F89,[1]Sheet1!$B$2:$C$128,2,FALSE)</f>
        <v>浙江大学医学院附属妇产科医院</v>
      </c>
      <c r="H89" s="9"/>
    </row>
    <row r="90" spans="1:8">
      <c r="A90" s="4" t="s">
        <v>197</v>
      </c>
      <c r="B90" s="3" t="s">
        <v>198</v>
      </c>
      <c r="C90" s="3" t="s">
        <v>9</v>
      </c>
      <c r="D90" s="3" t="s">
        <v>10</v>
      </c>
      <c r="E90" s="3" t="s">
        <v>205</v>
      </c>
      <c r="F90" s="3" t="s">
        <v>206</v>
      </c>
      <c r="G90" s="5" t="str">
        <f>VLOOKUP(F90,[1]Sheet1!$B$2:$C$128,2,FALSE)</f>
        <v>浙江大学医学院附属第一医院</v>
      </c>
      <c r="H90" s="9"/>
    </row>
    <row r="91" spans="1:8">
      <c r="A91" s="4" t="s">
        <v>197</v>
      </c>
      <c r="B91" s="3" t="s">
        <v>198</v>
      </c>
      <c r="C91" s="3" t="s">
        <v>15</v>
      </c>
      <c r="D91" s="3" t="s">
        <v>16</v>
      </c>
      <c r="E91" s="3" t="s">
        <v>207</v>
      </c>
      <c r="F91" s="3" t="s">
        <v>208</v>
      </c>
      <c r="G91" s="5" t="str">
        <f>VLOOKUP(F91,[1]Sheet1!$B$2:$C$128,2,FALSE)</f>
        <v>公共卫生学院</v>
      </c>
      <c r="H91" s="9"/>
    </row>
    <row r="92" spans="1:8">
      <c r="A92" s="4" t="s">
        <v>197</v>
      </c>
      <c r="B92" s="3" t="s">
        <v>198</v>
      </c>
      <c r="C92" s="3" t="s">
        <v>15</v>
      </c>
      <c r="D92" s="3" t="s">
        <v>16</v>
      </c>
      <c r="E92" s="3" t="s">
        <v>209</v>
      </c>
      <c r="F92" s="3" t="s">
        <v>210</v>
      </c>
      <c r="G92" s="5" t="str">
        <f>VLOOKUP(F92,[1]Sheet1!$B$2:$C$128,2,FALSE)</f>
        <v>公共卫生学院</v>
      </c>
      <c r="H92" s="9"/>
    </row>
    <row r="93" spans="1:8">
      <c r="A93" s="4" t="s">
        <v>197</v>
      </c>
      <c r="B93" s="3" t="s">
        <v>198</v>
      </c>
      <c r="C93" s="3" t="s">
        <v>15</v>
      </c>
      <c r="D93" s="3" t="s">
        <v>16</v>
      </c>
      <c r="E93" s="3" t="s">
        <v>211</v>
      </c>
      <c r="F93" s="3" t="s">
        <v>212</v>
      </c>
      <c r="G93" s="5" t="str">
        <f>VLOOKUP(F93,[1]Sheet1!$B$2:$C$128,2,FALSE)</f>
        <v>公共卫生学院</v>
      </c>
      <c r="H93" s="9"/>
    </row>
    <row r="94" spans="1:8">
      <c r="A94" s="4" t="s">
        <v>197</v>
      </c>
      <c r="B94" s="3" t="s">
        <v>198</v>
      </c>
      <c r="C94" s="3" t="s">
        <v>15</v>
      </c>
      <c r="D94" s="3" t="s">
        <v>16</v>
      </c>
      <c r="E94" s="3" t="s">
        <v>213</v>
      </c>
      <c r="F94" s="3" t="s">
        <v>214</v>
      </c>
      <c r="G94" s="5" t="str">
        <f>VLOOKUP(F94,[1]Sheet1!$B$2:$C$128,2,FALSE)</f>
        <v>公共卫生学院</v>
      </c>
      <c r="H94" s="9"/>
    </row>
    <row r="95" spans="1:8">
      <c r="A95" s="4" t="s">
        <v>197</v>
      </c>
      <c r="B95" s="3" t="s">
        <v>198</v>
      </c>
      <c r="C95" s="3" t="s">
        <v>15</v>
      </c>
      <c r="D95" s="3" t="s">
        <v>16</v>
      </c>
      <c r="E95" s="3" t="s">
        <v>215</v>
      </c>
      <c r="F95" s="3" t="s">
        <v>216</v>
      </c>
      <c r="G95" s="5" t="str">
        <f>VLOOKUP(F95,[1]Sheet1!$B$2:$C$128,2,FALSE)</f>
        <v>公共卫生学院</v>
      </c>
      <c r="H95" s="9"/>
    </row>
    <row r="96" spans="1:8">
      <c r="A96" s="4" t="s">
        <v>197</v>
      </c>
      <c r="B96" s="3" t="s">
        <v>198</v>
      </c>
      <c r="C96" s="3" t="s">
        <v>15</v>
      </c>
      <c r="D96" s="3" t="s">
        <v>16</v>
      </c>
      <c r="E96" s="3" t="s">
        <v>217</v>
      </c>
      <c r="F96" s="3" t="s">
        <v>218</v>
      </c>
      <c r="G96" s="5" t="str">
        <f>VLOOKUP(F96,[1]Sheet1!$B$2:$C$128,2,FALSE)</f>
        <v>公共卫生学院</v>
      </c>
      <c r="H96" s="9"/>
    </row>
    <row r="97" spans="1:8">
      <c r="A97" s="4" t="s">
        <v>219</v>
      </c>
      <c r="B97" s="3" t="s">
        <v>198</v>
      </c>
      <c r="C97" s="3" t="s">
        <v>9</v>
      </c>
      <c r="D97" s="3" t="s">
        <v>10</v>
      </c>
      <c r="E97" s="3" t="s">
        <v>220</v>
      </c>
      <c r="F97" s="3" t="s">
        <v>221</v>
      </c>
      <c r="G97" s="5" t="str">
        <f>VLOOKUP(F97,[1]Sheet1!$B$2:$C$128,2,FALSE)</f>
        <v>浙江大学医学院附属儿童医院</v>
      </c>
      <c r="H97" s="9"/>
    </row>
    <row r="98" spans="1:8">
      <c r="A98" s="4" t="s">
        <v>219</v>
      </c>
      <c r="B98" s="3" t="s">
        <v>198</v>
      </c>
      <c r="C98" s="3" t="s">
        <v>9</v>
      </c>
      <c r="D98" s="3" t="s">
        <v>10</v>
      </c>
      <c r="E98" s="3" t="s">
        <v>222</v>
      </c>
      <c r="F98" s="3" t="s">
        <v>223</v>
      </c>
      <c r="G98" s="5" t="str">
        <f>VLOOKUP(F98,[1]Sheet1!$B$2:$C$128,2,FALSE)</f>
        <v>浙江大学医学院附属儿童医院</v>
      </c>
      <c r="H98" s="9"/>
    </row>
    <row r="99" spans="1:8">
      <c r="A99" s="4" t="s">
        <v>219</v>
      </c>
      <c r="B99" s="3" t="s">
        <v>198</v>
      </c>
      <c r="C99" s="3" t="s">
        <v>9</v>
      </c>
      <c r="D99" s="3" t="s">
        <v>10</v>
      </c>
      <c r="E99" s="3" t="s">
        <v>224</v>
      </c>
      <c r="F99" s="3" t="s">
        <v>225</v>
      </c>
      <c r="G99" s="5" t="str">
        <f>VLOOKUP(F99,[1]Sheet1!$B$2:$C$128,2,FALSE)</f>
        <v>浙江大学医学院附属第一医院</v>
      </c>
      <c r="H99" s="9"/>
    </row>
    <row r="100" spans="1:8">
      <c r="A100" s="4" t="s">
        <v>219</v>
      </c>
      <c r="B100" s="3" t="s">
        <v>198</v>
      </c>
      <c r="C100" s="3" t="s">
        <v>15</v>
      </c>
      <c r="D100" s="3" t="s">
        <v>16</v>
      </c>
      <c r="E100" s="3" t="s">
        <v>226</v>
      </c>
      <c r="F100" s="3" t="s">
        <v>227</v>
      </c>
      <c r="G100" s="5" t="str">
        <f>VLOOKUP(F100,[1]Sheet1!$B$2:$C$128,2,FALSE)</f>
        <v>公共卫生学院</v>
      </c>
      <c r="H100" s="9"/>
    </row>
    <row r="101" spans="1:8">
      <c r="A101" s="4" t="s">
        <v>219</v>
      </c>
      <c r="B101" s="3" t="s">
        <v>198</v>
      </c>
      <c r="C101" s="3" t="s">
        <v>15</v>
      </c>
      <c r="D101" s="3" t="s">
        <v>16</v>
      </c>
      <c r="E101" s="3" t="s">
        <v>228</v>
      </c>
      <c r="F101" s="3" t="s">
        <v>229</v>
      </c>
      <c r="G101" s="5" t="str">
        <f>VLOOKUP(F101,[1]Sheet1!$B$2:$C$128,2,FALSE)</f>
        <v>公共卫生学院</v>
      </c>
      <c r="H101" s="9"/>
    </row>
    <row r="102" spans="1:8">
      <c r="A102" s="4" t="s">
        <v>219</v>
      </c>
      <c r="B102" s="3" t="s">
        <v>198</v>
      </c>
      <c r="C102" s="3" t="s">
        <v>15</v>
      </c>
      <c r="D102" s="3" t="s">
        <v>16</v>
      </c>
      <c r="E102" s="3" t="s">
        <v>230</v>
      </c>
      <c r="F102" s="3" t="s">
        <v>231</v>
      </c>
      <c r="G102" s="5" t="str">
        <f>VLOOKUP(F102,[1]Sheet1!$B$2:$C$128,2,FALSE)</f>
        <v>公共卫生学院</v>
      </c>
      <c r="H102" s="9"/>
    </row>
    <row r="103" spans="1:8">
      <c r="A103" s="4" t="s">
        <v>219</v>
      </c>
      <c r="B103" s="3" t="s">
        <v>198</v>
      </c>
      <c r="C103" s="3" t="s">
        <v>15</v>
      </c>
      <c r="D103" s="3" t="s">
        <v>16</v>
      </c>
      <c r="E103" s="3" t="s">
        <v>232</v>
      </c>
      <c r="F103" s="3" t="s">
        <v>233</v>
      </c>
      <c r="G103" s="5" t="str">
        <f>VLOOKUP(F103,[1]Sheet1!$B$2:$C$128,2,FALSE)</f>
        <v>公共卫生学院</v>
      </c>
      <c r="H103" s="9"/>
    </row>
    <row r="104" spans="1:7">
      <c r="A104" s="4" t="s">
        <v>234</v>
      </c>
      <c r="B104" s="4" t="s">
        <v>235</v>
      </c>
      <c r="C104" s="4" t="s">
        <v>236</v>
      </c>
      <c r="D104" s="4" t="s">
        <v>10</v>
      </c>
      <c r="E104" s="8" t="s">
        <v>237</v>
      </c>
      <c r="F104" s="3" t="s">
        <v>238</v>
      </c>
      <c r="G104" s="5" t="str">
        <f>VLOOKUP(F104,[1]Sheet1!$B$2:$C$128,2,FALSE)</f>
        <v>基础医学院</v>
      </c>
    </row>
    <row r="105" spans="1:7">
      <c r="A105" s="4" t="s">
        <v>239</v>
      </c>
      <c r="B105" s="4" t="s">
        <v>235</v>
      </c>
      <c r="C105" s="4" t="s">
        <v>236</v>
      </c>
      <c r="D105" s="4" t="s">
        <v>10</v>
      </c>
      <c r="E105" s="8" t="s">
        <v>240</v>
      </c>
      <c r="F105" s="3" t="s">
        <v>241</v>
      </c>
      <c r="G105" s="5" t="str">
        <f>VLOOKUP(F105,[1]Sheet1!$B$2:$C$128,2,FALSE)</f>
        <v>基础医学院</v>
      </c>
    </row>
    <row r="106" spans="1:7">
      <c r="A106" s="4" t="s">
        <v>239</v>
      </c>
      <c r="B106" s="4" t="s">
        <v>235</v>
      </c>
      <c r="C106" s="4" t="s">
        <v>236</v>
      </c>
      <c r="D106" s="4" t="s">
        <v>10</v>
      </c>
      <c r="E106" s="8" t="s">
        <v>242</v>
      </c>
      <c r="F106" s="3" t="s">
        <v>243</v>
      </c>
      <c r="G106" s="5" t="str">
        <f>VLOOKUP(F106,[1]Sheet1!$B$2:$C$128,2,FALSE)</f>
        <v>基础医学院</v>
      </c>
    </row>
    <row r="107" spans="1:7">
      <c r="A107" s="4" t="s">
        <v>239</v>
      </c>
      <c r="B107" s="4" t="s">
        <v>235</v>
      </c>
      <c r="C107" s="4" t="s">
        <v>236</v>
      </c>
      <c r="D107" s="4" t="s">
        <v>10</v>
      </c>
      <c r="E107" s="8" t="s">
        <v>244</v>
      </c>
      <c r="F107" s="3" t="s">
        <v>245</v>
      </c>
      <c r="G107" s="5" t="str">
        <f>VLOOKUP(F107,[1]Sheet1!$B$2:$C$128,2,FALSE)</f>
        <v>基础医学院</v>
      </c>
    </row>
    <row r="108" spans="1:7">
      <c r="A108" s="4" t="s">
        <v>246</v>
      </c>
      <c r="B108" s="4" t="s">
        <v>235</v>
      </c>
      <c r="C108" s="4" t="s">
        <v>236</v>
      </c>
      <c r="D108" s="4" t="s">
        <v>10</v>
      </c>
      <c r="E108" s="8" t="s">
        <v>247</v>
      </c>
      <c r="F108" s="3" t="s">
        <v>248</v>
      </c>
      <c r="G108" s="5" t="str">
        <f>VLOOKUP(F108,[1]Sheet1!$B$2:$C$128,2,FALSE)</f>
        <v>基础医学院</v>
      </c>
    </row>
    <row r="109" spans="1:7">
      <c r="A109" s="4" t="s">
        <v>246</v>
      </c>
      <c r="B109" s="4" t="s">
        <v>235</v>
      </c>
      <c r="C109" s="4" t="s">
        <v>236</v>
      </c>
      <c r="D109" s="4" t="s">
        <v>10</v>
      </c>
      <c r="E109" s="8" t="s">
        <v>249</v>
      </c>
      <c r="F109" s="3" t="s">
        <v>250</v>
      </c>
      <c r="G109" s="5" t="str">
        <f>VLOOKUP(F109,[1]Sheet1!$B$2:$C$128,2,FALSE)</f>
        <v>浙江大学良渚实验室</v>
      </c>
    </row>
    <row r="110" spans="1:7">
      <c r="A110" s="4" t="s">
        <v>246</v>
      </c>
      <c r="B110" s="4" t="s">
        <v>235</v>
      </c>
      <c r="C110" s="4" t="s">
        <v>236</v>
      </c>
      <c r="D110" s="4" t="s">
        <v>10</v>
      </c>
      <c r="E110" s="8" t="s">
        <v>251</v>
      </c>
      <c r="F110" s="3" t="s">
        <v>252</v>
      </c>
      <c r="G110" s="5" t="str">
        <f>VLOOKUP(F110,[1]Sheet1!$B$2:$C$128,2,FALSE)</f>
        <v>浙江大学良渚实验室</v>
      </c>
    </row>
    <row r="111" spans="1:7">
      <c r="A111" s="4" t="s">
        <v>253</v>
      </c>
      <c r="B111" s="4" t="s">
        <v>254</v>
      </c>
      <c r="C111" s="4" t="s">
        <v>236</v>
      </c>
      <c r="D111" s="4" t="s">
        <v>10</v>
      </c>
      <c r="E111" s="8" t="s">
        <v>255</v>
      </c>
      <c r="F111" s="3" t="s">
        <v>256</v>
      </c>
      <c r="G111" s="5" t="str">
        <f>VLOOKUP(F111,[1]Sheet1!$B$2:$C$128,2,FALSE)</f>
        <v>浙江大学医学院附属妇产科医院</v>
      </c>
    </row>
    <row r="112" spans="1:7">
      <c r="A112" s="4" t="s">
        <v>253</v>
      </c>
      <c r="B112" s="4" t="s">
        <v>254</v>
      </c>
      <c r="C112" s="4" t="s">
        <v>236</v>
      </c>
      <c r="D112" s="4" t="s">
        <v>10</v>
      </c>
      <c r="E112" s="8" t="s">
        <v>257</v>
      </c>
      <c r="F112" s="3" t="s">
        <v>258</v>
      </c>
      <c r="G112" s="5" t="str">
        <f>VLOOKUP(F112,[1]Sheet1!$B$2:$C$128,2,FALSE)</f>
        <v>浙江大学医学院附属妇产科医院</v>
      </c>
    </row>
    <row r="113" spans="1:7">
      <c r="A113" s="4" t="s">
        <v>259</v>
      </c>
      <c r="B113" s="4" t="s">
        <v>254</v>
      </c>
      <c r="C113" s="4" t="s">
        <v>236</v>
      </c>
      <c r="D113" s="4" t="s">
        <v>10</v>
      </c>
      <c r="E113" s="8" t="s">
        <v>260</v>
      </c>
      <c r="F113" s="3" t="s">
        <v>261</v>
      </c>
      <c r="G113" s="5" t="str">
        <f>VLOOKUP(F113,[1]Sheet1!$B$2:$C$128,2,FALSE)</f>
        <v>浙江大学医学院附属妇产科医院</v>
      </c>
    </row>
    <row r="114" spans="1:7">
      <c r="A114" s="4" t="s">
        <v>259</v>
      </c>
      <c r="B114" s="4" t="s">
        <v>254</v>
      </c>
      <c r="C114" s="4" t="s">
        <v>236</v>
      </c>
      <c r="D114" s="4" t="s">
        <v>10</v>
      </c>
      <c r="E114" s="8" t="s">
        <v>262</v>
      </c>
      <c r="F114" s="3" t="s">
        <v>263</v>
      </c>
      <c r="G114" s="5" t="str">
        <f>VLOOKUP(F114,[1]Sheet1!$B$2:$C$128,2,FALSE)</f>
        <v>浙江大学医学院附属妇产科医院</v>
      </c>
    </row>
    <row r="115" spans="1:7">
      <c r="A115" s="4" t="s">
        <v>264</v>
      </c>
      <c r="B115" s="4" t="s">
        <v>254</v>
      </c>
      <c r="C115" s="4" t="s">
        <v>236</v>
      </c>
      <c r="D115" s="4" t="s">
        <v>10</v>
      </c>
      <c r="E115" s="8" t="s">
        <v>265</v>
      </c>
      <c r="F115" s="3" t="s">
        <v>266</v>
      </c>
      <c r="G115" s="5" t="str">
        <f>VLOOKUP(F115,[1]Sheet1!$B$2:$C$128,2,FALSE)</f>
        <v>基础医学院</v>
      </c>
    </row>
    <row r="116" spans="1:7">
      <c r="A116" s="4" t="s">
        <v>264</v>
      </c>
      <c r="B116" s="4" t="s">
        <v>254</v>
      </c>
      <c r="C116" s="4" t="s">
        <v>236</v>
      </c>
      <c r="D116" s="4" t="s">
        <v>10</v>
      </c>
      <c r="E116" s="8" t="s">
        <v>267</v>
      </c>
      <c r="F116" s="3" t="s">
        <v>268</v>
      </c>
      <c r="G116" s="5" t="str">
        <f>VLOOKUP(F116,[1]Sheet1!$B$2:$C$128,2,FALSE)</f>
        <v>浙江大学医学院附属第二医院</v>
      </c>
    </row>
    <row r="117" spans="1:7">
      <c r="A117" s="4" t="s">
        <v>234</v>
      </c>
      <c r="B117" s="4" t="s">
        <v>235</v>
      </c>
      <c r="C117" s="4" t="s">
        <v>269</v>
      </c>
      <c r="D117" s="4" t="s">
        <v>16</v>
      </c>
      <c r="E117" s="8" t="s">
        <v>270</v>
      </c>
      <c r="F117" s="3" t="s">
        <v>271</v>
      </c>
      <c r="G117" s="5" t="str">
        <f>VLOOKUP(F117,[1]Sheet1!$B$2:$C$128,2,FALSE)</f>
        <v>基础医学院</v>
      </c>
    </row>
    <row r="118" spans="1:7">
      <c r="A118" s="4" t="s">
        <v>239</v>
      </c>
      <c r="B118" s="4" t="s">
        <v>235</v>
      </c>
      <c r="C118" s="4" t="s">
        <v>269</v>
      </c>
      <c r="D118" s="4" t="s">
        <v>16</v>
      </c>
      <c r="E118" s="8" t="s">
        <v>272</v>
      </c>
      <c r="F118" s="3" t="s">
        <v>273</v>
      </c>
      <c r="G118" s="5" t="str">
        <f>VLOOKUP(F118,[1]Sheet1!$B$2:$C$128,2,FALSE)</f>
        <v>基础医学院</v>
      </c>
    </row>
    <row r="119" spans="1:7">
      <c r="A119" s="4" t="s">
        <v>239</v>
      </c>
      <c r="B119" s="4" t="s">
        <v>235</v>
      </c>
      <c r="C119" s="4" t="s">
        <v>269</v>
      </c>
      <c r="D119" s="4" t="s">
        <v>16</v>
      </c>
      <c r="E119" s="8" t="s">
        <v>274</v>
      </c>
      <c r="F119" s="3" t="s">
        <v>275</v>
      </c>
      <c r="G119" s="5" t="str">
        <f>VLOOKUP(F119,[1]Sheet1!$B$2:$C$128,2,FALSE)</f>
        <v>基础医学院</v>
      </c>
    </row>
    <row r="120" spans="1:7">
      <c r="A120" s="4" t="s">
        <v>246</v>
      </c>
      <c r="B120" s="4" t="s">
        <v>235</v>
      </c>
      <c r="C120" s="4" t="s">
        <v>269</v>
      </c>
      <c r="D120" s="4" t="s">
        <v>16</v>
      </c>
      <c r="E120" s="8" t="s">
        <v>276</v>
      </c>
      <c r="F120" s="3" t="s">
        <v>277</v>
      </c>
      <c r="G120" s="5" t="str">
        <f>VLOOKUP(F120,[1]Sheet1!$B$2:$C$128,2,FALSE)</f>
        <v>基础医学院</v>
      </c>
    </row>
    <row r="121" spans="1:7">
      <c r="A121" s="4" t="s">
        <v>253</v>
      </c>
      <c r="B121" s="4" t="s">
        <v>254</v>
      </c>
      <c r="C121" s="4" t="s">
        <v>269</v>
      </c>
      <c r="D121" s="4" t="s">
        <v>16</v>
      </c>
      <c r="E121" s="8" t="s">
        <v>278</v>
      </c>
      <c r="F121" s="3" t="s">
        <v>279</v>
      </c>
      <c r="G121" s="10" t="s">
        <v>280</v>
      </c>
    </row>
    <row r="122" spans="1:7">
      <c r="A122" s="4" t="s">
        <v>253</v>
      </c>
      <c r="B122" s="4" t="s">
        <v>254</v>
      </c>
      <c r="C122" s="4" t="s">
        <v>269</v>
      </c>
      <c r="D122" s="4" t="s">
        <v>16</v>
      </c>
      <c r="E122" s="8" t="s">
        <v>281</v>
      </c>
      <c r="F122" s="3" t="s">
        <v>282</v>
      </c>
      <c r="G122" s="5" t="str">
        <f>VLOOKUP(F122,[1]Sheet1!$B$2:$C$128,2,FALSE)</f>
        <v>浙江大学医学院附属第一医院</v>
      </c>
    </row>
    <row r="123" spans="1:7">
      <c r="A123" s="4" t="s">
        <v>253</v>
      </c>
      <c r="B123" s="4" t="s">
        <v>254</v>
      </c>
      <c r="C123" s="4" t="s">
        <v>269</v>
      </c>
      <c r="D123" s="4" t="s">
        <v>16</v>
      </c>
      <c r="E123" s="8" t="s">
        <v>283</v>
      </c>
      <c r="F123" s="3" t="s">
        <v>284</v>
      </c>
      <c r="G123" s="5" t="str">
        <f>VLOOKUP(F123,[1]Sheet1!$B$2:$C$128,2,FALSE)</f>
        <v>浙江大学医学院附属第一医院</v>
      </c>
    </row>
    <row r="124" spans="1:7">
      <c r="A124" s="4" t="s">
        <v>259</v>
      </c>
      <c r="B124" s="4" t="s">
        <v>254</v>
      </c>
      <c r="C124" s="4" t="s">
        <v>269</v>
      </c>
      <c r="D124" s="4" t="s">
        <v>16</v>
      </c>
      <c r="E124" s="8" t="s">
        <v>285</v>
      </c>
      <c r="F124" s="3" t="s">
        <v>286</v>
      </c>
      <c r="G124" s="5" t="str">
        <f>VLOOKUP(F124,[1]Sheet1!$B$2:$C$128,2,FALSE)</f>
        <v>浙江大学医学院附属妇产科医院</v>
      </c>
    </row>
    <row r="125" spans="1:7">
      <c r="A125" s="4" t="s">
        <v>259</v>
      </c>
      <c r="B125" s="4" t="s">
        <v>254</v>
      </c>
      <c r="C125" s="4" t="s">
        <v>269</v>
      </c>
      <c r="D125" s="4" t="s">
        <v>16</v>
      </c>
      <c r="E125" s="8" t="s">
        <v>287</v>
      </c>
      <c r="F125" s="3" t="s">
        <v>288</v>
      </c>
      <c r="G125" s="5" t="str">
        <f>VLOOKUP(F125,[1]Sheet1!$B$2:$C$128,2,FALSE)</f>
        <v>浙江大学医学院附属妇产科医院</v>
      </c>
    </row>
    <row r="126" spans="1:7">
      <c r="A126" s="4" t="s">
        <v>259</v>
      </c>
      <c r="B126" s="4" t="s">
        <v>254</v>
      </c>
      <c r="C126" s="4" t="s">
        <v>269</v>
      </c>
      <c r="D126" s="4" t="s">
        <v>16</v>
      </c>
      <c r="E126" s="8" t="s">
        <v>289</v>
      </c>
      <c r="F126" s="3" t="s">
        <v>290</v>
      </c>
      <c r="G126" s="5" t="str">
        <f>VLOOKUP(F126,[1]Sheet1!$B$2:$C$128,2,FALSE)</f>
        <v>浙江大学医学院附属脑科学与脑医学学院</v>
      </c>
    </row>
    <row r="127" spans="1:7">
      <c r="A127" s="4" t="s">
        <v>264</v>
      </c>
      <c r="B127" s="4" t="s">
        <v>254</v>
      </c>
      <c r="C127" s="4" t="s">
        <v>269</v>
      </c>
      <c r="D127" s="4" t="s">
        <v>16</v>
      </c>
      <c r="E127" s="8" t="s">
        <v>291</v>
      </c>
      <c r="F127" s="3" t="s">
        <v>292</v>
      </c>
      <c r="G127" s="5" t="str">
        <f>VLOOKUP(F127,[1]Sheet1!$B$2:$C$128,2,FALSE)</f>
        <v>浙江大学医学院附属脑科学与脑医学学院</v>
      </c>
    </row>
    <row r="128" spans="1:7">
      <c r="A128" s="4" t="s">
        <v>264</v>
      </c>
      <c r="B128" s="4" t="s">
        <v>254</v>
      </c>
      <c r="C128" s="4" t="s">
        <v>269</v>
      </c>
      <c r="D128" s="4" t="s">
        <v>16</v>
      </c>
      <c r="E128" s="8" t="s">
        <v>293</v>
      </c>
      <c r="F128" s="3" t="s">
        <v>294</v>
      </c>
      <c r="G128" s="5" t="str">
        <f>VLOOKUP(F128,[1]Sheet1!$B$2:$C$128,2,FALSE)</f>
        <v>转化医学研究院</v>
      </c>
    </row>
    <row r="129" spans="1:7">
      <c r="A129" s="4" t="s">
        <v>264</v>
      </c>
      <c r="B129" s="4" t="s">
        <v>254</v>
      </c>
      <c r="C129" s="4" t="s">
        <v>269</v>
      </c>
      <c r="D129" s="4" t="s">
        <v>16</v>
      </c>
      <c r="E129" s="8">
        <v>656</v>
      </c>
      <c r="F129" s="3" t="s">
        <v>295</v>
      </c>
      <c r="G129" s="5" t="str">
        <f>VLOOKUP(F129,[1]Sheet1!$B$2:$C$128,2,FALSE)</f>
        <v>浙江大学良渚实验室</v>
      </c>
    </row>
    <row r="130" spans="1:7">
      <c r="A130" s="4" t="s">
        <v>234</v>
      </c>
      <c r="B130" s="4" t="s">
        <v>235</v>
      </c>
      <c r="C130" s="4" t="s">
        <v>269</v>
      </c>
      <c r="D130" s="4" t="s">
        <v>16</v>
      </c>
      <c r="E130" s="8">
        <v>409</v>
      </c>
      <c r="F130" s="11" t="s">
        <v>296</v>
      </c>
      <c r="G130" s="12" t="str">
        <f>VLOOKUP(F130,[1]Sheet1!$B$2:$C$128,2,FALSE)</f>
        <v>基础医学院</v>
      </c>
    </row>
    <row r="131" spans="1:7">
      <c r="A131" s="4" t="s">
        <v>246</v>
      </c>
      <c r="B131" s="4" t="s">
        <v>235</v>
      </c>
      <c r="C131" s="4" t="s">
        <v>269</v>
      </c>
      <c r="D131" s="4" t="s">
        <v>16</v>
      </c>
      <c r="E131" s="8">
        <v>529</v>
      </c>
      <c r="F131" s="13"/>
      <c r="G131" s="14"/>
    </row>
  </sheetData>
  <autoFilter xmlns:etc="http://www.wps.cn/officeDocument/2017/etCustomData" ref="A1:E131" etc:filterBottomFollowUsedRange="0">
    <extLst/>
  </autoFilter>
  <sortState ref="A1:E103">
    <sortCondition ref="A1:A103"/>
  </sortState>
  <mergeCells count="2">
    <mergeCell ref="F130:F131"/>
    <mergeCell ref="G130:G131"/>
  </mergeCells>
  <conditionalFormatting sqref="D129">
    <cfRule type="duplicateValues" dxfId="0" priority="18"/>
  </conditionalFormatting>
  <conditionalFormatting sqref="D130">
    <cfRule type="duplicateValues" dxfId="0" priority="19"/>
  </conditionalFormatting>
  <conditionalFormatting sqref="D131">
    <cfRule type="duplicateValues" dxfId="0" priority="1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25级医学寝室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幺幺</cp:lastModifiedBy>
  <dcterms:created xsi:type="dcterms:W3CDTF">2025-09-16T16:45:00Z</dcterms:created>
  <dcterms:modified xsi:type="dcterms:W3CDTF">2025-09-16T15:36:14Z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EBADB0CAC77E43669A2E26E90C5F65AE_13</vt:lpwstr>
  </property>
  <property fmtid="{D5CDD505-2E9C-101B-9397-08002B2CF9AE}" pid="3" name="KSOProductBuildVer">
    <vt:lpwstr>2052-12.1.0.22529</vt:lpwstr>
  </property>
</Properties>
</file>