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出勤统计与成绩汇总表" sheetId="1" r:id="rId1"/>
  </sheets>
  <definedNames>
    <definedName name="_xlnm._FilterDatabase" localSheetId="0" hidden="1">出勤统计与成绩汇总表!$A$2:$L$106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<sst xmlns="http://schemas.openxmlformats.org/spreadsheetml/2006/main" count="462" uniqueCount="150">
  <si>
    <t>浙江大学医学院2024年第一期学生入党积极分子培训班-出勤统计与成绩汇总表</t>
  </si>
  <si>
    <t>编号</t>
  </si>
  <si>
    <t>所在单位</t>
  </si>
  <si>
    <t>姓名</t>
  </si>
  <si>
    <t>学号</t>
  </si>
  <si>
    <t>辅导报告出勤情况</t>
  </si>
  <si>
    <t>小班讨论分数</t>
  </si>
  <si>
    <t>情景党课</t>
  </si>
  <si>
    <t>谈心谈话次数</t>
  </si>
  <si>
    <t>结业考成绩</t>
  </si>
  <si>
    <t>总成绩</t>
  </si>
  <si>
    <t>是否结业</t>
  </si>
  <si>
    <t>口腔医学院</t>
  </si>
  <si>
    <t>林哲豪</t>
  </si>
  <si>
    <t>出勤</t>
  </si>
  <si>
    <t>是</t>
  </si>
  <si>
    <t>翁卓悦</t>
  </si>
  <si>
    <t>第一临床医学院</t>
  </si>
  <si>
    <t>郭展鹏</t>
  </si>
  <si>
    <t>刘涵清</t>
  </si>
  <si>
    <t>金嘉乐</t>
  </si>
  <si>
    <t>陈海燕</t>
  </si>
  <si>
    <t>孙赢</t>
  </si>
  <si>
    <t>程忠权</t>
  </si>
  <si>
    <t>转化院</t>
  </si>
  <si>
    <t>刘史瑶</t>
  </si>
  <si>
    <t>学生党建工作指导委员会</t>
  </si>
  <si>
    <t>唐琳</t>
  </si>
  <si>
    <t>第四临床医学院</t>
  </si>
  <si>
    <t>陈妍欣</t>
  </si>
  <si>
    <t>李思悦</t>
  </si>
  <si>
    <t>第二临床医学院</t>
  </si>
  <si>
    <t>朱辰昊</t>
  </si>
  <si>
    <t>熊缄琦</t>
  </si>
  <si>
    <t>许金铭</t>
  </si>
  <si>
    <t>郑杭</t>
  </si>
  <si>
    <t>郑永和</t>
  </si>
  <si>
    <t>陆依儿</t>
  </si>
  <si>
    <t>（仅补考）</t>
  </si>
  <si>
    <t>补考</t>
  </si>
  <si>
    <t>通过</t>
  </si>
  <si>
    <t>妇产科学院</t>
  </si>
  <si>
    <t>宋菲菲</t>
  </si>
  <si>
    <t>徐美</t>
  </si>
  <si>
    <t>儿科学院</t>
  </si>
  <si>
    <t>王佩瑶</t>
  </si>
  <si>
    <t>卫炬耀</t>
  </si>
  <si>
    <t>戚涵涛</t>
  </si>
  <si>
    <t>谢元</t>
  </si>
  <si>
    <t>岑紫妍</t>
  </si>
  <si>
    <t>范晓宇</t>
  </si>
  <si>
    <t>张建臣</t>
  </si>
  <si>
    <t>基础医学院</t>
  </si>
  <si>
    <t>周婧宜</t>
  </si>
  <si>
    <t>李霞</t>
  </si>
  <si>
    <t>卡米拉</t>
  </si>
  <si>
    <t>张星娜</t>
  </si>
  <si>
    <t>贺诗迪</t>
  </si>
  <si>
    <t>林心慧</t>
  </si>
  <si>
    <t>蓝欢</t>
  </si>
  <si>
    <t>张可心</t>
  </si>
  <si>
    <t>郑锴阳</t>
  </si>
  <si>
    <t>第三临床医学院</t>
  </si>
  <si>
    <t>朱晓霄</t>
  </si>
  <si>
    <t>朱博</t>
  </si>
  <si>
    <t>陈子昂</t>
  </si>
  <si>
    <t>孙亚晗</t>
  </si>
  <si>
    <t>李思颖</t>
  </si>
  <si>
    <t>周之歆</t>
  </si>
  <si>
    <t>颜旭</t>
  </si>
  <si>
    <t>陈墨</t>
  </si>
  <si>
    <t>杜云玉</t>
  </si>
  <si>
    <t>黄蕴苇</t>
  </si>
  <si>
    <t>（补考）</t>
  </si>
  <si>
    <t>医学院良渚实验室</t>
  </si>
  <si>
    <t>陈义全</t>
  </si>
  <si>
    <t>李萍</t>
  </si>
  <si>
    <t>袁滢</t>
  </si>
  <si>
    <t>刘涛</t>
  </si>
  <si>
    <t>张鸿</t>
  </si>
  <si>
    <t>金春香</t>
  </si>
  <si>
    <t>公共卫生学院</t>
  </si>
  <si>
    <t>夏力旦·阿力甫</t>
  </si>
  <si>
    <t>马晨昕</t>
  </si>
  <si>
    <t>方依琳</t>
  </si>
  <si>
    <t>潘昊宇</t>
  </si>
  <si>
    <t>宋凤美</t>
  </si>
  <si>
    <t>脑科学与脑医学学院</t>
  </si>
  <si>
    <t>陈慧</t>
  </si>
  <si>
    <t>黄小娟</t>
  </si>
  <si>
    <t>许烨</t>
  </si>
  <si>
    <t>葛浩宇</t>
  </si>
  <si>
    <t>徐丽茹</t>
  </si>
  <si>
    <t>王鑫格</t>
  </si>
  <si>
    <t>童子洋</t>
  </si>
  <si>
    <t>楼懿</t>
  </si>
  <si>
    <t>刘瑞</t>
  </si>
  <si>
    <t>哈丽则热·斯马义</t>
  </si>
  <si>
    <t>中共浙江大学医学院公共卫生系大健康学院研究生支部委员会</t>
  </si>
  <si>
    <t>孙凌云</t>
  </si>
  <si>
    <t>李佳</t>
  </si>
  <si>
    <t>中共浙江大学医学院公共卫生系大数据健康科学系研究生第二支部委员会</t>
  </si>
  <si>
    <t>张萌</t>
  </si>
  <si>
    <t>张荣琪</t>
  </si>
  <si>
    <t>中共浙江大学医学院公共卫生系流行病与卫生统计学系研究生支部委员会</t>
  </si>
  <si>
    <t>迪丽亚尔·艾尼宛</t>
  </si>
  <si>
    <t>中共浙江大学医学院公共卫生系环境医学系研究生支部委员会</t>
  </si>
  <si>
    <t>汤辰珺</t>
  </si>
  <si>
    <t>中共浙江大学医学院公共卫生系社会医学系研究生第一支部委员会</t>
  </si>
  <si>
    <t>于航</t>
  </si>
  <si>
    <t>梁佩莹</t>
  </si>
  <si>
    <t>中共浙江大学医学院儿科学院第二党支部</t>
  </si>
  <si>
    <t>樊佳倩</t>
  </si>
  <si>
    <t>中共浙江大学医学院基础医学系遗传学系支部委员会</t>
  </si>
  <si>
    <t>吉雪</t>
  </si>
  <si>
    <t>汪凯</t>
  </si>
  <si>
    <t>中共浙江大学医学院附属第四医院和“一带一路”国际医学院（筹）委员会研究生第二党支部</t>
  </si>
  <si>
    <t>卢路远</t>
  </si>
  <si>
    <t>张心阁</t>
  </si>
  <si>
    <t>中共浙江大学医学院附属第四医院和“一带一路”国际医学院（筹）委员会研究生第三党支部</t>
  </si>
  <si>
    <t>洪佳怡</t>
  </si>
  <si>
    <t>邱芷若</t>
  </si>
  <si>
    <t>俞舟</t>
  </si>
  <si>
    <t>否</t>
  </si>
  <si>
    <t>张芩梦</t>
  </si>
  <si>
    <t>吴潇</t>
  </si>
  <si>
    <t>陈诗诺</t>
  </si>
  <si>
    <t>赵行诚</t>
  </si>
  <si>
    <t>平颜</t>
  </si>
  <si>
    <t>王非凡</t>
  </si>
  <si>
    <t>何静</t>
  </si>
  <si>
    <t>拟下期补考</t>
  </si>
  <si>
    <t>王熠</t>
  </si>
  <si>
    <t>陈俊樾</t>
  </si>
  <si>
    <t>陈熙佳</t>
  </si>
  <si>
    <t>史策</t>
  </si>
  <si>
    <t>马寒冰</t>
  </si>
  <si>
    <t>缺席</t>
  </si>
  <si>
    <t>曹宇姝</t>
  </si>
  <si>
    <t>/</t>
  </si>
  <si>
    <t>彭瀚琦</t>
  </si>
  <si>
    <t>刘雪</t>
  </si>
  <si>
    <t>李子涵</t>
  </si>
  <si>
    <t>饶曼</t>
  </si>
  <si>
    <t>李增辉</t>
  </si>
  <si>
    <t>古兰芳</t>
  </si>
  <si>
    <t>无</t>
  </si>
  <si>
    <t>临研2党支部</t>
  </si>
  <si>
    <t>李莹莹</t>
  </si>
  <si>
    <t>王晓亚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</si>
</sst>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sz val="11"/>
      <color rgb="FFFF0000"/>
      <name val="宋体"/>
      <charset val="134"/>
    </font>
    <font>
      <sz val="11"/>
      <color rgb="FF000000"/>
      <name val="宋体"/>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pplyProtection="1">
      <alignment horizontal="center" vertical="center"/>
    </xf>
    <xf numFmtId="0" fontId="3" fillId="0" borderId="1" xfId="0" applyFont="1" applyBorder="1" applyAlignment="1">
      <alignment horizontal="center" vertical="center"/>
    </xf>
    <xf numFmtId="0" fontId="5" fillId="0" borderId="1" xfId="0"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2" fillId="0" borderId="1" xfId="0" applyFont="1" applyBorder="1" applyAlignment="1">
      <alignment horizontal="center" vertical="center"/>
    </xf>
    <xf numFmtId="0" fontId="2" fillId="0" borderId="1" xfId="0"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auto="1"/>
      </font>
    </dxf>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6"/>
  <sheetViews>
    <sheetView tabSelected="1" zoomScale="70" zoomScaleNormal="70" workbookViewId="0">
      <selection activeCell="V82" sqref="V82"/>
    </sheetView>
  </sheetViews>
  <sheetFormatPr defaultColWidth="9" defaultRowHeight="13.5"/>
  <cols>
    <col min="1" max="1" width="12.6666666666667" style="1" customWidth="1"/>
    <col min="2" max="2" width="32.2" style="1" customWidth="1"/>
    <col min="3" max="3" width="27.3916666666667" style="1" customWidth="1"/>
    <col min="4" max="4" width="12.6666666666667" style="1" customWidth="1"/>
    <col min="5" max="5" width="21.625" style="1" customWidth="1"/>
    <col min="6" max="7" width="16.6666666666667" style="1" customWidth="1"/>
    <col min="8" max="11" width="12.6666666666667" style="1" customWidth="1"/>
    <col min="12" max="16384" width="9" style="1"/>
  </cols>
  <sheetData>
    <row r="1" ht="27" customHeight="1" spans="1:12">
      <c r="A1" s="8" t="s">
        <v>0</v>
      </c>
      <c r="B1" s="8"/>
      <c r="C1" s="8"/>
      <c r="D1" s="8"/>
      <c r="E1" s="8"/>
      <c r="F1" s="8"/>
      <c r="G1" s="8"/>
      <c r="H1" s="8"/>
      <c r="I1" s="8"/>
      <c r="J1" s="8"/>
      <c r="K1" s="8"/>
      <c r="L1" s="22"/>
    </row>
    <row r="2" s="1" customFormat="1" spans="1:12">
      <c r="A2" s="9" t="s">
        <v>1</v>
      </c>
      <c r="B2" s="9" t="s">
        <v>2</v>
      </c>
      <c r="C2" s="9" t="s">
        <v>3</v>
      </c>
      <c r="D2" s="9" t="s">
        <v>4</v>
      </c>
      <c r="E2" s="9" t="s">
        <v>5</v>
      </c>
      <c r="F2" s="9" t="s">
        <v>6</v>
      </c>
      <c r="G2" s="9" t="s">
        <v>7</v>
      </c>
      <c r="H2" s="9" t="s">
        <v>8</v>
      </c>
      <c r="I2" s="9" t="s">
        <v>9</v>
      </c>
      <c r="J2" s="9" t="s">
        <v>10</v>
      </c>
      <c r="K2" s="9" t="s">
        <v>11</v>
      </c>
      <c r="L2" s="22"/>
    </row>
    <row r="3" s="1" customFormat="1" spans="1:12">
      <c r="A3" s="9">
        <v>1</v>
      </c>
      <c r="B3" s="10" t="s">
        <v>12</v>
      </c>
      <c r="C3" s="10" t="s">
        <v>13</v>
      </c>
      <c r="D3" s="11">
        <v>22318744</v>
      </c>
      <c r="E3" s="9" t="s">
        <v>14</v>
      </c>
      <c r="F3" s="9">
        <v>80</v>
      </c>
      <c r="G3" s="9">
        <v>80</v>
      </c>
      <c r="H3" s="9">
        <v>1</v>
      </c>
      <c r="I3" s="9">
        <v>72</v>
      </c>
      <c r="J3" s="9">
        <f>F3*0.3+I3*0.7</f>
        <v>74.4</v>
      </c>
      <c r="K3" s="9" t="s">
        <v>15</v>
      </c>
      <c r="L3" s="22"/>
    </row>
    <row r="4" s="2" customFormat="1" spans="1:12">
      <c r="A4" s="9">
        <v>2</v>
      </c>
      <c r="B4" s="10" t="s">
        <v>12</v>
      </c>
      <c r="C4" s="10" t="s">
        <v>16</v>
      </c>
      <c r="D4" s="11">
        <v>22218746</v>
      </c>
      <c r="E4" s="9" t="s">
        <v>14</v>
      </c>
      <c r="F4" s="9">
        <v>80</v>
      </c>
      <c r="G4" s="9">
        <v>80</v>
      </c>
      <c r="H4" s="9">
        <v>1</v>
      </c>
      <c r="I4" s="9">
        <v>60</v>
      </c>
      <c r="J4" s="9">
        <f>F4*0.3+I4*0.7</f>
        <v>66</v>
      </c>
      <c r="K4" s="9" t="s">
        <v>15</v>
      </c>
      <c r="L4" s="22"/>
    </row>
    <row r="5" s="2" customFormat="1" spans="1:12">
      <c r="A5" s="9">
        <v>3</v>
      </c>
      <c r="B5" s="10" t="s">
        <v>17</v>
      </c>
      <c r="C5" s="10" t="s">
        <v>18</v>
      </c>
      <c r="D5" s="11">
        <v>22318237</v>
      </c>
      <c r="E5" s="9" t="s">
        <v>14</v>
      </c>
      <c r="F5" s="9">
        <v>80</v>
      </c>
      <c r="G5" s="9">
        <v>80</v>
      </c>
      <c r="H5" s="9">
        <v>1</v>
      </c>
      <c r="I5" s="9">
        <v>72</v>
      </c>
      <c r="J5" s="9">
        <f>F5*0.3+I5*0.7</f>
        <v>74.4</v>
      </c>
      <c r="K5" s="9" t="s">
        <v>15</v>
      </c>
      <c r="L5" s="22"/>
    </row>
    <row r="6" s="1" customFormat="1" spans="1:12">
      <c r="A6" s="9">
        <v>4</v>
      </c>
      <c r="B6" s="10" t="s">
        <v>17</v>
      </c>
      <c r="C6" s="10" t="s">
        <v>19</v>
      </c>
      <c r="D6" s="11">
        <v>22118044</v>
      </c>
      <c r="E6" s="9" t="s">
        <v>14</v>
      </c>
      <c r="F6" s="9">
        <v>80</v>
      </c>
      <c r="G6" s="9">
        <v>80</v>
      </c>
      <c r="H6" s="9">
        <v>1</v>
      </c>
      <c r="I6" s="9">
        <v>65</v>
      </c>
      <c r="J6" s="9">
        <f>F6*0.3+I6*0.7</f>
        <v>69.5</v>
      </c>
      <c r="K6" s="9" t="s">
        <v>15</v>
      </c>
      <c r="L6" s="23"/>
    </row>
    <row r="7" s="2" customFormat="1" spans="1:12">
      <c r="A7" s="9">
        <v>5</v>
      </c>
      <c r="B7" s="12" t="s">
        <v>17</v>
      </c>
      <c r="C7" s="12" t="s">
        <v>20</v>
      </c>
      <c r="D7" s="13">
        <v>12318227</v>
      </c>
      <c r="E7" s="9" t="s">
        <v>14</v>
      </c>
      <c r="F7" s="9">
        <v>80</v>
      </c>
      <c r="G7" s="9">
        <v>80</v>
      </c>
      <c r="H7" s="9">
        <v>1</v>
      </c>
      <c r="I7" s="9">
        <v>69</v>
      </c>
      <c r="J7" s="9">
        <f>F7*0.3+I7*0.7</f>
        <v>72.3</v>
      </c>
      <c r="K7" s="9" t="s">
        <v>15</v>
      </c>
      <c r="L7" s="22"/>
    </row>
    <row r="8" s="1" customFormat="1" spans="1:12">
      <c r="A8" s="9">
        <v>6</v>
      </c>
      <c r="B8" s="12" t="s">
        <v>17</v>
      </c>
      <c r="C8" s="12" t="s">
        <v>21</v>
      </c>
      <c r="D8" s="14">
        <v>22318906</v>
      </c>
      <c r="E8" s="9" t="s">
        <v>14</v>
      </c>
      <c r="F8" s="9">
        <v>80</v>
      </c>
      <c r="G8" s="9">
        <v>80</v>
      </c>
      <c r="H8" s="9">
        <v>1</v>
      </c>
      <c r="I8" s="9">
        <v>86</v>
      </c>
      <c r="J8" s="9">
        <f>F8*0.3+I8*0.7</f>
        <v>84.2</v>
      </c>
      <c r="K8" s="9" t="s">
        <v>15</v>
      </c>
      <c r="L8" s="22"/>
    </row>
    <row r="9" s="3" customFormat="1" spans="1:12">
      <c r="A9" s="9">
        <v>7</v>
      </c>
      <c r="B9" s="10" t="s">
        <v>17</v>
      </c>
      <c r="C9" s="10" t="s">
        <v>22</v>
      </c>
      <c r="D9" s="9">
        <v>12318410</v>
      </c>
      <c r="E9" s="9" t="s">
        <v>14</v>
      </c>
      <c r="F9" s="9">
        <v>80</v>
      </c>
      <c r="G9" s="9">
        <v>80</v>
      </c>
      <c r="H9" s="9">
        <v>1</v>
      </c>
      <c r="I9" s="9">
        <v>69</v>
      </c>
      <c r="J9" s="9">
        <f>F9*0.3+I9*0.7</f>
        <v>72.3</v>
      </c>
      <c r="K9" s="9" t="s">
        <v>15</v>
      </c>
      <c r="L9" s="22"/>
    </row>
    <row r="10" s="4" customFormat="1" spans="1:12">
      <c r="A10" s="9">
        <v>8</v>
      </c>
      <c r="B10" s="10" t="s">
        <v>17</v>
      </c>
      <c r="C10" s="10" t="s">
        <v>23</v>
      </c>
      <c r="D10" s="9">
        <v>12318371</v>
      </c>
      <c r="E10" s="9" t="s">
        <v>14</v>
      </c>
      <c r="F10" s="9">
        <v>80</v>
      </c>
      <c r="G10" s="9">
        <v>80</v>
      </c>
      <c r="H10" s="9">
        <v>1</v>
      </c>
      <c r="I10" s="9">
        <v>84</v>
      </c>
      <c r="J10" s="9">
        <f>F10*0.3+I10*0.7</f>
        <v>82.8</v>
      </c>
      <c r="K10" s="9" t="s">
        <v>15</v>
      </c>
      <c r="L10" s="22"/>
    </row>
    <row r="11" s="1" customFormat="1" spans="1:12">
      <c r="A11" s="9">
        <v>9</v>
      </c>
      <c r="B11" s="10" t="s">
        <v>24</v>
      </c>
      <c r="C11" s="10" t="s">
        <v>25</v>
      </c>
      <c r="D11" s="11">
        <v>12318181</v>
      </c>
      <c r="E11" s="9" t="s">
        <v>14</v>
      </c>
      <c r="F11" s="9">
        <v>80</v>
      </c>
      <c r="G11" s="9">
        <v>80</v>
      </c>
      <c r="H11" s="9">
        <v>1</v>
      </c>
      <c r="I11" s="9">
        <v>60</v>
      </c>
      <c r="J11" s="9">
        <f>F11*0.3+I11*0.7</f>
        <v>66</v>
      </c>
      <c r="K11" s="9" t="s">
        <v>15</v>
      </c>
      <c r="L11" s="22"/>
    </row>
    <row r="12" s="1" customFormat="1" spans="1:12">
      <c r="A12" s="9">
        <v>10</v>
      </c>
      <c r="B12" s="10" t="s">
        <v>26</v>
      </c>
      <c r="C12" s="10" t="s">
        <v>27</v>
      </c>
      <c r="D12" s="11">
        <v>22218505</v>
      </c>
      <c r="E12" s="9" t="s">
        <v>14</v>
      </c>
      <c r="F12" s="9">
        <v>80</v>
      </c>
      <c r="G12" s="9">
        <v>80</v>
      </c>
      <c r="H12" s="9">
        <v>1</v>
      </c>
      <c r="I12" s="9">
        <v>84</v>
      </c>
      <c r="J12" s="9">
        <f>F12*0.3+I12*0.7</f>
        <v>82.8</v>
      </c>
      <c r="K12" s="9" t="s">
        <v>15</v>
      </c>
      <c r="L12" s="22"/>
    </row>
    <row r="13" s="1" customFormat="1" spans="1:12">
      <c r="A13" s="9">
        <v>11</v>
      </c>
      <c r="B13" s="10" t="s">
        <v>28</v>
      </c>
      <c r="C13" s="10" t="s">
        <v>29</v>
      </c>
      <c r="D13" s="11">
        <v>22318897</v>
      </c>
      <c r="E13" s="9" t="s">
        <v>14</v>
      </c>
      <c r="F13" s="9">
        <v>80</v>
      </c>
      <c r="G13" s="9">
        <v>80</v>
      </c>
      <c r="H13" s="9">
        <v>1</v>
      </c>
      <c r="I13" s="9">
        <v>68</v>
      </c>
      <c r="J13" s="9">
        <f>F13*0.3+I13*0.7</f>
        <v>71.6</v>
      </c>
      <c r="K13" s="9" t="s">
        <v>15</v>
      </c>
      <c r="L13" s="22"/>
    </row>
    <row r="14" s="1" customFormat="1" spans="1:12">
      <c r="A14" s="9">
        <v>12</v>
      </c>
      <c r="B14" s="9" t="s">
        <v>26</v>
      </c>
      <c r="C14" s="9" t="s">
        <v>30</v>
      </c>
      <c r="D14" s="9">
        <v>22318681</v>
      </c>
      <c r="E14" s="9" t="s">
        <v>14</v>
      </c>
      <c r="F14" s="9">
        <v>92.5</v>
      </c>
      <c r="G14" s="9">
        <v>91.7</v>
      </c>
      <c r="H14" s="9">
        <v>1</v>
      </c>
      <c r="I14" s="9">
        <v>85</v>
      </c>
      <c r="J14" s="9">
        <v>87.25</v>
      </c>
      <c r="K14" s="9" t="s">
        <v>15</v>
      </c>
      <c r="L14" s="22"/>
    </row>
    <row r="15" s="1" customFormat="1" spans="1:12">
      <c r="A15" s="9">
        <v>13</v>
      </c>
      <c r="B15" s="9" t="s">
        <v>31</v>
      </c>
      <c r="C15" s="9" t="s">
        <v>32</v>
      </c>
      <c r="D15" s="9">
        <v>12318662</v>
      </c>
      <c r="E15" s="9" t="s">
        <v>14</v>
      </c>
      <c r="F15" s="9">
        <v>92.5</v>
      </c>
      <c r="G15" s="9">
        <v>91.7</v>
      </c>
      <c r="H15" s="9">
        <v>1</v>
      </c>
      <c r="I15" s="9">
        <v>68</v>
      </c>
      <c r="J15" s="9">
        <v>75.35</v>
      </c>
      <c r="K15" s="9" t="s">
        <v>15</v>
      </c>
      <c r="L15" s="22"/>
    </row>
    <row r="16" s="2" customFormat="1" spans="1:12">
      <c r="A16" s="9">
        <v>14</v>
      </c>
      <c r="B16" s="9" t="s">
        <v>31</v>
      </c>
      <c r="C16" s="9" t="s">
        <v>33</v>
      </c>
      <c r="D16" s="9">
        <v>22318767</v>
      </c>
      <c r="E16" s="9" t="s">
        <v>14</v>
      </c>
      <c r="F16" s="9">
        <v>92.5</v>
      </c>
      <c r="G16" s="9">
        <v>91.7</v>
      </c>
      <c r="H16" s="9">
        <v>1</v>
      </c>
      <c r="I16" s="9">
        <v>74</v>
      </c>
      <c r="J16" s="9">
        <v>79.55</v>
      </c>
      <c r="K16" s="9" t="s">
        <v>15</v>
      </c>
      <c r="L16" s="22"/>
    </row>
    <row r="17" s="1" customFormat="1" spans="1:12">
      <c r="A17" s="9">
        <v>15</v>
      </c>
      <c r="B17" s="9" t="s">
        <v>31</v>
      </c>
      <c r="C17" s="9" t="s">
        <v>34</v>
      </c>
      <c r="D17" s="9">
        <v>12318499</v>
      </c>
      <c r="E17" s="9" t="s">
        <v>14</v>
      </c>
      <c r="F17" s="9">
        <v>92.5</v>
      </c>
      <c r="G17" s="9">
        <v>91.7</v>
      </c>
      <c r="H17" s="9">
        <v>1</v>
      </c>
      <c r="I17" s="9">
        <v>67</v>
      </c>
      <c r="J17" s="9">
        <v>74.65</v>
      </c>
      <c r="K17" s="9" t="s">
        <v>15</v>
      </c>
      <c r="L17" s="22"/>
    </row>
    <row r="18" s="2" customFormat="1" spans="1:12">
      <c r="A18" s="9">
        <v>16</v>
      </c>
      <c r="B18" s="9" t="s">
        <v>31</v>
      </c>
      <c r="C18" s="9" t="s">
        <v>35</v>
      </c>
      <c r="D18" s="9">
        <v>12318473</v>
      </c>
      <c r="E18" s="9" t="s">
        <v>14</v>
      </c>
      <c r="F18" s="9">
        <v>92.4</v>
      </c>
      <c r="G18" s="9">
        <v>92.6</v>
      </c>
      <c r="H18" s="9">
        <v>1</v>
      </c>
      <c r="I18" s="9">
        <v>73</v>
      </c>
      <c r="J18" s="9">
        <v>78.82</v>
      </c>
      <c r="K18" s="9" t="s">
        <v>15</v>
      </c>
      <c r="L18" s="22"/>
    </row>
    <row r="19" s="1" customFormat="1" spans="1:12">
      <c r="A19" s="9">
        <v>17</v>
      </c>
      <c r="B19" s="9" t="s">
        <v>31</v>
      </c>
      <c r="C19" s="9" t="s">
        <v>36</v>
      </c>
      <c r="D19" s="9">
        <v>12318484</v>
      </c>
      <c r="E19" s="9" t="s">
        <v>14</v>
      </c>
      <c r="F19" s="9">
        <v>92.4</v>
      </c>
      <c r="G19" s="9">
        <v>92.6</v>
      </c>
      <c r="H19" s="9">
        <v>1</v>
      </c>
      <c r="I19" s="9">
        <v>63</v>
      </c>
      <c r="J19" s="9">
        <v>71.82</v>
      </c>
      <c r="K19" s="9" t="s">
        <v>15</v>
      </c>
      <c r="L19" s="22"/>
    </row>
    <row r="20" s="1" customFormat="1" spans="1:12">
      <c r="A20" s="9">
        <v>18</v>
      </c>
      <c r="B20" s="9" t="s">
        <v>31</v>
      </c>
      <c r="C20" s="9" t="s">
        <v>37</v>
      </c>
      <c r="D20" s="15">
        <v>22118554</v>
      </c>
      <c r="E20" s="9" t="s">
        <v>38</v>
      </c>
      <c r="F20" s="9" t="s">
        <v>39</v>
      </c>
      <c r="G20" s="9" t="s">
        <v>39</v>
      </c>
      <c r="H20" s="9" t="s">
        <v>39</v>
      </c>
      <c r="I20" s="9">
        <v>69</v>
      </c>
      <c r="J20" s="9" t="s">
        <v>40</v>
      </c>
      <c r="K20" s="24" t="s">
        <v>15</v>
      </c>
      <c r="L20" s="23"/>
    </row>
    <row r="21" s="1" customFormat="1" spans="1:12">
      <c r="A21" s="9">
        <v>19</v>
      </c>
      <c r="B21" s="9" t="s">
        <v>41</v>
      </c>
      <c r="C21" s="9" t="s">
        <v>42</v>
      </c>
      <c r="D21" s="15">
        <v>12318585</v>
      </c>
      <c r="E21" s="9" t="s">
        <v>14</v>
      </c>
      <c r="F21" s="9">
        <v>91.1</v>
      </c>
      <c r="G21" s="9">
        <v>93.1</v>
      </c>
      <c r="H21" s="9">
        <v>1</v>
      </c>
      <c r="I21" s="9">
        <v>65</v>
      </c>
      <c r="J21" s="9">
        <v>72.83</v>
      </c>
      <c r="K21" s="24" t="s">
        <v>15</v>
      </c>
      <c r="L21" s="23"/>
    </row>
    <row r="22" s="1" customFormat="1" spans="1:12">
      <c r="A22" s="9">
        <v>20</v>
      </c>
      <c r="B22" s="9" t="s">
        <v>41</v>
      </c>
      <c r="C22" s="9" t="s">
        <v>43</v>
      </c>
      <c r="D22" s="15">
        <v>22318894</v>
      </c>
      <c r="E22" s="9" t="s">
        <v>14</v>
      </c>
      <c r="F22" s="9">
        <v>91.1</v>
      </c>
      <c r="G22" s="9">
        <v>93.1</v>
      </c>
      <c r="H22" s="9">
        <v>1</v>
      </c>
      <c r="I22" s="9">
        <v>69</v>
      </c>
      <c r="J22" s="9">
        <v>75.63</v>
      </c>
      <c r="K22" s="24" t="s">
        <v>15</v>
      </c>
      <c r="L22" s="22"/>
    </row>
    <row r="23" s="1" customFormat="1" spans="1:12">
      <c r="A23" s="9">
        <v>21</v>
      </c>
      <c r="B23" s="9" t="s">
        <v>44</v>
      </c>
      <c r="C23" s="9" t="s">
        <v>45</v>
      </c>
      <c r="D23" s="15">
        <v>12318602</v>
      </c>
      <c r="E23" s="9" t="s">
        <v>14</v>
      </c>
      <c r="F23" s="9">
        <v>91.1</v>
      </c>
      <c r="G23" s="9">
        <v>93.1</v>
      </c>
      <c r="H23" s="9">
        <v>1</v>
      </c>
      <c r="I23" s="9">
        <v>60</v>
      </c>
      <c r="J23" s="9">
        <v>69.33</v>
      </c>
      <c r="K23" s="24" t="s">
        <v>15</v>
      </c>
      <c r="L23" s="22"/>
    </row>
    <row r="24" s="1" customFormat="1" spans="1:12">
      <c r="A24" s="9">
        <v>22</v>
      </c>
      <c r="B24" s="9" t="s">
        <v>44</v>
      </c>
      <c r="C24" s="9" t="s">
        <v>46</v>
      </c>
      <c r="D24" s="15">
        <v>22318433</v>
      </c>
      <c r="E24" s="9" t="s">
        <v>14</v>
      </c>
      <c r="F24" s="9">
        <v>91.1</v>
      </c>
      <c r="G24" s="9">
        <v>93.1</v>
      </c>
      <c r="H24" s="9">
        <v>1</v>
      </c>
      <c r="I24" s="9">
        <v>73</v>
      </c>
      <c r="J24" s="9">
        <v>78.43</v>
      </c>
      <c r="K24" s="24" t="s">
        <v>15</v>
      </c>
      <c r="L24" s="22"/>
    </row>
    <row r="25" s="1" customFormat="1" spans="1:12">
      <c r="A25" s="9">
        <v>23</v>
      </c>
      <c r="B25" s="9" t="s">
        <v>44</v>
      </c>
      <c r="C25" s="9" t="s">
        <v>47</v>
      </c>
      <c r="D25" s="15">
        <v>22218415</v>
      </c>
      <c r="E25" s="9" t="s">
        <v>14</v>
      </c>
      <c r="F25" s="9">
        <v>92.5</v>
      </c>
      <c r="G25" s="9">
        <v>91.8</v>
      </c>
      <c r="H25" s="9">
        <v>1</v>
      </c>
      <c r="I25" s="9">
        <v>66</v>
      </c>
      <c r="J25" s="9">
        <v>73.95</v>
      </c>
      <c r="K25" s="24" t="s">
        <v>15</v>
      </c>
      <c r="L25" s="22"/>
    </row>
    <row r="26" s="2" customFormat="1" spans="1:12">
      <c r="A26" s="9">
        <v>24</v>
      </c>
      <c r="B26" s="9" t="s">
        <v>26</v>
      </c>
      <c r="C26" s="9" t="s">
        <v>48</v>
      </c>
      <c r="D26" s="15">
        <v>3190104230</v>
      </c>
      <c r="E26" s="9" t="s">
        <v>14</v>
      </c>
      <c r="F26" s="9">
        <v>92.5</v>
      </c>
      <c r="G26" s="9">
        <v>91.8</v>
      </c>
      <c r="H26" s="9">
        <v>1</v>
      </c>
      <c r="I26" s="9">
        <v>73</v>
      </c>
      <c r="J26" s="9">
        <v>78.85</v>
      </c>
      <c r="K26" s="24" t="s">
        <v>15</v>
      </c>
      <c r="L26" s="22"/>
    </row>
    <row r="27" s="4" customFormat="1" spans="1:12">
      <c r="A27" s="9">
        <v>25</v>
      </c>
      <c r="B27" s="9" t="s">
        <v>44</v>
      </c>
      <c r="C27" s="9" t="s">
        <v>49</v>
      </c>
      <c r="D27" s="15">
        <v>22318115</v>
      </c>
      <c r="E27" s="9" t="s">
        <v>14</v>
      </c>
      <c r="F27" s="9">
        <v>92.5</v>
      </c>
      <c r="G27" s="9">
        <v>91.8</v>
      </c>
      <c r="H27" s="9">
        <v>1</v>
      </c>
      <c r="I27" s="9">
        <v>62</v>
      </c>
      <c r="J27" s="9">
        <v>71.15</v>
      </c>
      <c r="K27" s="24" t="s">
        <v>15</v>
      </c>
      <c r="L27" s="22"/>
    </row>
    <row r="28" s="4" customFormat="1" spans="1:12">
      <c r="A28" s="9">
        <v>26</v>
      </c>
      <c r="B28" s="9" t="s">
        <v>44</v>
      </c>
      <c r="C28" s="9" t="s">
        <v>50</v>
      </c>
      <c r="D28" s="15">
        <v>22318125</v>
      </c>
      <c r="E28" s="9" t="s">
        <v>14</v>
      </c>
      <c r="F28" s="9">
        <v>92.5</v>
      </c>
      <c r="G28" s="9">
        <v>91.8</v>
      </c>
      <c r="H28" s="9">
        <v>1</v>
      </c>
      <c r="I28" s="9">
        <v>68</v>
      </c>
      <c r="J28" s="9">
        <v>75.35</v>
      </c>
      <c r="K28" s="24" t="s">
        <v>15</v>
      </c>
      <c r="L28" s="22"/>
    </row>
    <row r="29" s="1" customFormat="1" spans="1:12">
      <c r="A29" s="9">
        <v>27</v>
      </c>
      <c r="B29" s="10" t="s">
        <v>12</v>
      </c>
      <c r="C29" s="10" t="s">
        <v>51</v>
      </c>
      <c r="D29" s="16">
        <v>3220101477</v>
      </c>
      <c r="E29" s="10" t="s">
        <v>14</v>
      </c>
      <c r="F29" s="10">
        <v>88.17</v>
      </c>
      <c r="G29" s="10">
        <v>92</v>
      </c>
      <c r="H29" s="10">
        <v>1</v>
      </c>
      <c r="I29" s="10">
        <v>60</v>
      </c>
      <c r="J29" s="10">
        <f>F29*0.3+I29*0.7</f>
        <v>68.451</v>
      </c>
      <c r="K29" s="10" t="s">
        <v>15</v>
      </c>
      <c r="L29" s="25"/>
    </row>
    <row r="30" s="1" customFormat="1" spans="1:12">
      <c r="A30" s="9">
        <v>28</v>
      </c>
      <c r="B30" s="10" t="s">
        <v>52</v>
      </c>
      <c r="C30" s="10" t="s">
        <v>53</v>
      </c>
      <c r="D30" s="16">
        <v>12318156</v>
      </c>
      <c r="E30" s="10" t="s">
        <v>14</v>
      </c>
      <c r="F30" s="10">
        <v>88.17</v>
      </c>
      <c r="G30" s="10">
        <v>89</v>
      </c>
      <c r="H30" s="10">
        <v>1</v>
      </c>
      <c r="I30" s="10">
        <v>79</v>
      </c>
      <c r="J30" s="10">
        <f>F30*0.3+I30*0.7</f>
        <v>81.751</v>
      </c>
      <c r="K30" s="10" t="s">
        <v>15</v>
      </c>
      <c r="L30" s="25"/>
    </row>
    <row r="31" s="1" customFormat="1" spans="1:12">
      <c r="A31" s="9">
        <v>29</v>
      </c>
      <c r="B31" s="10" t="s">
        <v>26</v>
      </c>
      <c r="C31" s="10" t="s">
        <v>54</v>
      </c>
      <c r="D31" s="16">
        <v>3220101990</v>
      </c>
      <c r="E31" s="10" t="s">
        <v>14</v>
      </c>
      <c r="F31" s="10">
        <v>88.17</v>
      </c>
      <c r="G31" s="10">
        <v>92</v>
      </c>
      <c r="H31" s="10">
        <v>1</v>
      </c>
      <c r="I31" s="10">
        <v>78</v>
      </c>
      <c r="J31" s="10">
        <f>F31*0.3+I31*0.7</f>
        <v>81.051</v>
      </c>
      <c r="K31" s="10" t="s">
        <v>15</v>
      </c>
      <c r="L31" s="25"/>
    </row>
    <row r="32" s="2" customFormat="1" spans="1:12">
      <c r="A32" s="9">
        <v>30</v>
      </c>
      <c r="B32" s="10" t="s">
        <v>26</v>
      </c>
      <c r="C32" s="10" t="s">
        <v>55</v>
      </c>
      <c r="D32" s="16">
        <v>3220106149</v>
      </c>
      <c r="E32" s="10" t="s">
        <v>14</v>
      </c>
      <c r="F32" s="10">
        <v>87.67</v>
      </c>
      <c r="G32" s="10">
        <v>89</v>
      </c>
      <c r="H32" s="10">
        <v>1</v>
      </c>
      <c r="I32" s="10">
        <v>87</v>
      </c>
      <c r="J32" s="10">
        <f>F32*0.3+I32*0.7</f>
        <v>87.201</v>
      </c>
      <c r="K32" s="10" t="s">
        <v>15</v>
      </c>
      <c r="L32" s="25"/>
    </row>
    <row r="33" s="1" customFormat="1" spans="1:12">
      <c r="A33" s="9">
        <v>31</v>
      </c>
      <c r="B33" s="10" t="s">
        <v>26</v>
      </c>
      <c r="C33" s="10" t="s">
        <v>56</v>
      </c>
      <c r="D33" s="16">
        <v>3220105701</v>
      </c>
      <c r="E33" s="10" t="s">
        <v>14</v>
      </c>
      <c r="F33" s="10">
        <v>88.17</v>
      </c>
      <c r="G33" s="10">
        <v>89</v>
      </c>
      <c r="H33" s="10">
        <v>1</v>
      </c>
      <c r="I33" s="10">
        <v>66</v>
      </c>
      <c r="J33" s="10">
        <f>F33*0.3+I33*0.7</f>
        <v>72.651</v>
      </c>
      <c r="K33" s="10" t="s">
        <v>15</v>
      </c>
      <c r="L33" s="25"/>
    </row>
    <row r="34" s="1" customFormat="1" spans="1:12">
      <c r="A34" s="9">
        <v>32</v>
      </c>
      <c r="B34" s="10" t="s">
        <v>31</v>
      </c>
      <c r="C34" s="10" t="s">
        <v>57</v>
      </c>
      <c r="D34" s="16">
        <v>3210102159</v>
      </c>
      <c r="E34" s="10" t="s">
        <v>14</v>
      </c>
      <c r="F34" s="10">
        <v>92</v>
      </c>
      <c r="G34" s="10">
        <v>93</v>
      </c>
      <c r="H34" s="10">
        <v>1</v>
      </c>
      <c r="I34" s="10">
        <v>73</v>
      </c>
      <c r="J34" s="10">
        <f>F34*0.3+I34*0.7</f>
        <v>78.7</v>
      </c>
      <c r="K34" s="10" t="s">
        <v>15</v>
      </c>
      <c r="L34" s="25"/>
    </row>
    <row r="35" s="1" customFormat="1" spans="1:12">
      <c r="A35" s="9">
        <v>33</v>
      </c>
      <c r="B35" s="10" t="s">
        <v>26</v>
      </c>
      <c r="C35" s="10" t="s">
        <v>58</v>
      </c>
      <c r="D35" s="16">
        <v>3220104261</v>
      </c>
      <c r="E35" s="10" t="s">
        <v>14</v>
      </c>
      <c r="F35" s="10">
        <v>92</v>
      </c>
      <c r="G35" s="10">
        <v>93</v>
      </c>
      <c r="H35" s="10">
        <v>1</v>
      </c>
      <c r="I35" s="10">
        <v>85</v>
      </c>
      <c r="J35" s="10">
        <f>F35*0.3+I35*0.7</f>
        <v>87.1</v>
      </c>
      <c r="K35" s="10" t="s">
        <v>15</v>
      </c>
      <c r="L35" s="26"/>
    </row>
    <row r="36" s="2" customFormat="1" spans="1:12">
      <c r="A36" s="9">
        <v>34</v>
      </c>
      <c r="B36" s="10" t="s">
        <v>26</v>
      </c>
      <c r="C36" s="10" t="s">
        <v>59</v>
      </c>
      <c r="D36" s="16">
        <v>3220104210</v>
      </c>
      <c r="E36" s="10" t="s">
        <v>14</v>
      </c>
      <c r="F36" s="10">
        <v>92</v>
      </c>
      <c r="G36" s="10">
        <v>93</v>
      </c>
      <c r="H36" s="10">
        <v>1</v>
      </c>
      <c r="I36" s="10">
        <v>68</v>
      </c>
      <c r="J36" s="10">
        <f>F36*0.3+I36*0.7</f>
        <v>75.2</v>
      </c>
      <c r="K36" s="10" t="s">
        <v>15</v>
      </c>
      <c r="L36" s="26"/>
    </row>
    <row r="37" s="1" customFormat="1" spans="1:12">
      <c r="A37" s="9">
        <v>35</v>
      </c>
      <c r="B37" s="10" t="s">
        <v>26</v>
      </c>
      <c r="C37" s="10" t="s">
        <v>60</v>
      </c>
      <c r="D37" s="16">
        <v>3220105697</v>
      </c>
      <c r="E37" s="10" t="s">
        <v>14</v>
      </c>
      <c r="F37" s="10">
        <v>92</v>
      </c>
      <c r="G37" s="10">
        <v>93</v>
      </c>
      <c r="H37" s="10">
        <v>1</v>
      </c>
      <c r="I37" s="10">
        <v>64</v>
      </c>
      <c r="J37" s="10">
        <f>F37*0.3+I37*0.7</f>
        <v>72.4</v>
      </c>
      <c r="K37" s="10" t="s">
        <v>15</v>
      </c>
      <c r="L37" s="25"/>
    </row>
    <row r="38" s="5" customFormat="1" ht="14.25" customHeight="1" spans="1:12">
      <c r="A38" s="9">
        <v>36</v>
      </c>
      <c r="B38" s="17" t="s">
        <v>26</v>
      </c>
      <c r="C38" s="18" t="s">
        <v>61</v>
      </c>
      <c r="D38" s="19">
        <v>3220105066</v>
      </c>
      <c r="E38" s="18" t="s">
        <v>14</v>
      </c>
      <c r="F38" s="18">
        <v>92</v>
      </c>
      <c r="G38" s="18">
        <v>93</v>
      </c>
      <c r="H38" s="18">
        <v>1</v>
      </c>
      <c r="I38" s="18">
        <v>81</v>
      </c>
      <c r="J38" s="18">
        <f>F38*0.3+I38*0.7</f>
        <v>84.3</v>
      </c>
      <c r="K38" s="18" t="s">
        <v>15</v>
      </c>
      <c r="L38" s="25"/>
    </row>
    <row r="39" s="6" customFormat="1" ht="14.25" customHeight="1" spans="1:12">
      <c r="A39" s="9">
        <v>37</v>
      </c>
      <c r="B39" s="17" t="s">
        <v>62</v>
      </c>
      <c r="C39" s="18" t="s">
        <v>63</v>
      </c>
      <c r="D39" s="19">
        <v>12318725</v>
      </c>
      <c r="E39" s="18" t="s">
        <v>14</v>
      </c>
      <c r="F39" s="18">
        <v>88</v>
      </c>
      <c r="G39" s="18">
        <v>91</v>
      </c>
      <c r="H39" s="18">
        <v>1</v>
      </c>
      <c r="I39" s="18">
        <v>86</v>
      </c>
      <c r="J39" s="18">
        <f>F39*0.3+I39*0.7</f>
        <v>86.6</v>
      </c>
      <c r="K39" s="18" t="s">
        <v>15</v>
      </c>
      <c r="L39" s="25"/>
    </row>
    <row r="40" s="5" customFormat="1" ht="14.25" customHeight="1" spans="1:12">
      <c r="A40" s="9">
        <v>38</v>
      </c>
      <c r="B40" s="17" t="s">
        <v>26</v>
      </c>
      <c r="C40" s="18" t="s">
        <v>64</v>
      </c>
      <c r="D40" s="19">
        <v>3220104753</v>
      </c>
      <c r="E40" s="18" t="s">
        <v>14</v>
      </c>
      <c r="F40" s="18">
        <v>88</v>
      </c>
      <c r="G40" s="18">
        <v>91</v>
      </c>
      <c r="H40" s="18">
        <v>1</v>
      </c>
      <c r="I40" s="18">
        <v>60</v>
      </c>
      <c r="J40" s="18">
        <f>F40*0.3+I40*0.7</f>
        <v>68.4</v>
      </c>
      <c r="K40" s="18" t="s">
        <v>15</v>
      </c>
      <c r="L40" s="25"/>
    </row>
    <row r="41" s="5" customFormat="1" ht="14.25" customHeight="1" spans="1:12">
      <c r="A41" s="9">
        <v>39</v>
      </c>
      <c r="B41" s="17" t="s">
        <v>12</v>
      </c>
      <c r="C41" s="18" t="s">
        <v>65</v>
      </c>
      <c r="D41" s="19">
        <v>3210100827</v>
      </c>
      <c r="E41" s="18" t="s">
        <v>14</v>
      </c>
      <c r="F41" s="18">
        <v>88</v>
      </c>
      <c r="G41" s="18">
        <v>91</v>
      </c>
      <c r="H41" s="18">
        <v>1</v>
      </c>
      <c r="I41" s="18">
        <v>68</v>
      </c>
      <c r="J41" s="18">
        <f>F41*0.3+I41*0.7</f>
        <v>74</v>
      </c>
      <c r="K41" s="18" t="s">
        <v>15</v>
      </c>
      <c r="L41" s="25"/>
    </row>
    <row r="42" s="5" customFormat="1" ht="14.25" customHeight="1" spans="1:12">
      <c r="A42" s="9">
        <v>40</v>
      </c>
      <c r="B42" s="17" t="s">
        <v>26</v>
      </c>
      <c r="C42" s="18" t="s">
        <v>66</v>
      </c>
      <c r="D42" s="19">
        <v>3210102580</v>
      </c>
      <c r="E42" s="18" t="s">
        <v>14</v>
      </c>
      <c r="F42" s="18">
        <v>88</v>
      </c>
      <c r="G42" s="18">
        <v>91</v>
      </c>
      <c r="H42" s="18">
        <v>1</v>
      </c>
      <c r="I42" s="18">
        <v>60</v>
      </c>
      <c r="J42" s="18">
        <f>F42*0.3+I42*0.7</f>
        <v>68.4</v>
      </c>
      <c r="K42" s="18" t="s">
        <v>15</v>
      </c>
      <c r="L42" s="25"/>
    </row>
    <row r="43" s="5" customFormat="1" ht="14.25" customHeight="1" spans="1:12">
      <c r="A43" s="9">
        <v>41</v>
      </c>
      <c r="B43" s="17" t="s">
        <v>12</v>
      </c>
      <c r="C43" s="18" t="s">
        <v>67</v>
      </c>
      <c r="D43" s="19">
        <v>3220105260</v>
      </c>
      <c r="E43" s="18" t="s">
        <v>14</v>
      </c>
      <c r="F43" s="18">
        <v>86</v>
      </c>
      <c r="G43" s="18">
        <v>93</v>
      </c>
      <c r="H43" s="18">
        <v>1</v>
      </c>
      <c r="I43" s="18">
        <v>66</v>
      </c>
      <c r="J43" s="18">
        <f>F43*0.3+I43*0.7</f>
        <v>72</v>
      </c>
      <c r="K43" s="18" t="s">
        <v>15</v>
      </c>
      <c r="L43" s="25"/>
    </row>
    <row r="44" s="5" customFormat="1" ht="14.25" customHeight="1" spans="1:12">
      <c r="A44" s="9">
        <v>42</v>
      </c>
      <c r="B44" s="17" t="s">
        <v>26</v>
      </c>
      <c r="C44" s="18" t="s">
        <v>68</v>
      </c>
      <c r="D44" s="19">
        <v>3220104177</v>
      </c>
      <c r="E44" s="18" t="s">
        <v>14</v>
      </c>
      <c r="F44" s="18">
        <v>86</v>
      </c>
      <c r="G44" s="18">
        <v>93</v>
      </c>
      <c r="H44" s="18">
        <v>1</v>
      </c>
      <c r="I44" s="18">
        <v>88</v>
      </c>
      <c r="J44" s="18">
        <f>F44*0.3+I44*0.7</f>
        <v>87.4</v>
      </c>
      <c r="K44" s="18" t="s">
        <v>15</v>
      </c>
      <c r="L44" s="25"/>
    </row>
    <row r="45" s="7" customFormat="1" ht="14.25" customHeight="1" spans="1:12">
      <c r="A45" s="9">
        <v>43</v>
      </c>
      <c r="B45" s="17" t="s">
        <v>12</v>
      </c>
      <c r="C45" s="18" t="s">
        <v>69</v>
      </c>
      <c r="D45" s="19">
        <v>3220104315</v>
      </c>
      <c r="E45" s="18" t="s">
        <v>14</v>
      </c>
      <c r="F45" s="18">
        <v>86</v>
      </c>
      <c r="G45" s="18">
        <v>93</v>
      </c>
      <c r="H45" s="18">
        <v>1</v>
      </c>
      <c r="I45" s="18">
        <v>74</v>
      </c>
      <c r="J45" s="18">
        <f>F45*0.3+I45*0.7</f>
        <v>77.6</v>
      </c>
      <c r="K45" s="18" t="s">
        <v>15</v>
      </c>
      <c r="L45" s="25"/>
    </row>
    <row r="46" s="7" customFormat="1" ht="14.25" customHeight="1" spans="1:12">
      <c r="A46" s="9">
        <v>44</v>
      </c>
      <c r="B46" s="17" t="s">
        <v>12</v>
      </c>
      <c r="C46" s="18" t="s">
        <v>70</v>
      </c>
      <c r="D46" s="19">
        <v>3220104221</v>
      </c>
      <c r="E46" s="18" t="s">
        <v>14</v>
      </c>
      <c r="F46" s="18">
        <v>86</v>
      </c>
      <c r="G46" s="18">
        <v>93</v>
      </c>
      <c r="H46" s="18">
        <v>1</v>
      </c>
      <c r="I46" s="18">
        <v>65</v>
      </c>
      <c r="J46" s="18">
        <f>F46*0.3+I46*0.7</f>
        <v>71.3</v>
      </c>
      <c r="K46" s="18" t="s">
        <v>15</v>
      </c>
      <c r="L46" s="25"/>
    </row>
    <row r="47" s="5" customFormat="1" ht="14.25" customHeight="1" spans="1:12">
      <c r="A47" s="9">
        <v>45</v>
      </c>
      <c r="B47" s="17" t="s">
        <v>12</v>
      </c>
      <c r="C47" s="18" t="s">
        <v>71</v>
      </c>
      <c r="D47" s="19">
        <v>3220105259</v>
      </c>
      <c r="E47" s="18" t="s">
        <v>14</v>
      </c>
      <c r="F47" s="18">
        <v>86</v>
      </c>
      <c r="G47" s="18">
        <v>93</v>
      </c>
      <c r="H47" s="18">
        <v>1</v>
      </c>
      <c r="I47" s="18">
        <v>60</v>
      </c>
      <c r="J47" s="18">
        <f>F47*0.3+I47*0.7</f>
        <v>67.8</v>
      </c>
      <c r="K47" s="18" t="s">
        <v>15</v>
      </c>
      <c r="L47" s="25"/>
    </row>
    <row r="48" s="5" customFormat="1" ht="14.25" customHeight="1" spans="1:12">
      <c r="A48" s="9">
        <v>46</v>
      </c>
      <c r="B48" s="17" t="s">
        <v>12</v>
      </c>
      <c r="C48" s="18" t="s">
        <v>72</v>
      </c>
      <c r="D48" s="19">
        <v>3220101490</v>
      </c>
      <c r="E48" s="20" t="s">
        <v>38</v>
      </c>
      <c r="F48" s="20" t="s">
        <v>39</v>
      </c>
      <c r="G48" s="20" t="s">
        <v>39</v>
      </c>
      <c r="H48" s="20" t="s">
        <v>39</v>
      </c>
      <c r="I48" s="18">
        <v>69</v>
      </c>
      <c r="J48" s="18" t="s">
        <v>73</v>
      </c>
      <c r="K48" s="18" t="s">
        <v>15</v>
      </c>
      <c r="L48" s="25"/>
    </row>
    <row r="49" s="6" customFormat="1" ht="14.25" customHeight="1" spans="1:12">
      <c r="A49" s="9">
        <v>47</v>
      </c>
      <c r="B49" s="17" t="s">
        <v>74</v>
      </c>
      <c r="C49" s="18" t="s">
        <v>75</v>
      </c>
      <c r="D49" s="21">
        <v>12218372</v>
      </c>
      <c r="E49" s="20" t="s">
        <v>14</v>
      </c>
      <c r="F49" s="20">
        <v>92</v>
      </c>
      <c r="G49" s="20">
        <v>92</v>
      </c>
      <c r="H49" s="20">
        <v>1</v>
      </c>
      <c r="I49" s="20">
        <v>63</v>
      </c>
      <c r="J49" s="20">
        <v>77.5</v>
      </c>
      <c r="K49" s="20" t="s">
        <v>15</v>
      </c>
      <c r="L49" s="22"/>
    </row>
    <row r="50" s="5" customFormat="1" ht="14.25" customHeight="1" spans="1:12">
      <c r="A50" s="9">
        <v>48</v>
      </c>
      <c r="B50" s="17" t="s">
        <v>52</v>
      </c>
      <c r="C50" s="18" t="s">
        <v>76</v>
      </c>
      <c r="D50" s="21">
        <v>12218088</v>
      </c>
      <c r="E50" s="20" t="s">
        <v>14</v>
      </c>
      <c r="F50" s="20">
        <v>60</v>
      </c>
      <c r="G50" s="20">
        <v>80</v>
      </c>
      <c r="H50" s="20">
        <v>1</v>
      </c>
      <c r="I50" s="20">
        <v>71</v>
      </c>
      <c r="J50" s="20">
        <v>70.5</v>
      </c>
      <c r="K50" s="20" t="s">
        <v>15</v>
      </c>
      <c r="L50" s="22"/>
    </row>
    <row r="51" s="6" customFormat="1" ht="14.25" customHeight="1" spans="1:12">
      <c r="A51" s="9">
        <v>49</v>
      </c>
      <c r="B51" s="17" t="s">
        <v>52</v>
      </c>
      <c r="C51" s="18" t="s">
        <v>77</v>
      </c>
      <c r="D51" s="21">
        <v>12218159</v>
      </c>
      <c r="E51" s="20" t="s">
        <v>14</v>
      </c>
      <c r="F51" s="20">
        <v>97</v>
      </c>
      <c r="G51" s="20">
        <v>92</v>
      </c>
      <c r="H51" s="20">
        <v>1</v>
      </c>
      <c r="I51" s="20">
        <v>60</v>
      </c>
      <c r="J51" s="20">
        <v>77.25</v>
      </c>
      <c r="K51" s="20" t="s">
        <v>15</v>
      </c>
      <c r="L51" s="22"/>
    </row>
    <row r="52" s="5" customFormat="1" ht="14.25" customHeight="1" spans="1:12">
      <c r="A52" s="9">
        <v>50</v>
      </c>
      <c r="B52" s="17" t="s">
        <v>17</v>
      </c>
      <c r="C52" s="18" t="s">
        <v>78</v>
      </c>
      <c r="D52" s="21">
        <v>12318350</v>
      </c>
      <c r="E52" s="20" t="s">
        <v>14</v>
      </c>
      <c r="F52" s="20">
        <v>90</v>
      </c>
      <c r="G52" s="20">
        <v>86</v>
      </c>
      <c r="H52" s="20">
        <v>1</v>
      </c>
      <c r="I52" s="20">
        <v>71</v>
      </c>
      <c r="J52" s="20">
        <v>79.5</v>
      </c>
      <c r="K52" s="20" t="s">
        <v>15</v>
      </c>
      <c r="L52" s="22"/>
    </row>
    <row r="53" s="5" customFormat="1" ht="14.25" customHeight="1" spans="1:12">
      <c r="A53" s="9">
        <v>51</v>
      </c>
      <c r="B53" s="17" t="s">
        <v>17</v>
      </c>
      <c r="C53" s="18" t="s">
        <v>79</v>
      </c>
      <c r="D53" s="21">
        <v>12218204</v>
      </c>
      <c r="E53" s="20" t="s">
        <v>14</v>
      </c>
      <c r="F53" s="20">
        <v>90</v>
      </c>
      <c r="G53" s="20">
        <v>88</v>
      </c>
      <c r="H53" s="20">
        <v>1</v>
      </c>
      <c r="I53" s="20">
        <v>65</v>
      </c>
      <c r="J53" s="20">
        <v>77</v>
      </c>
      <c r="K53" s="20" t="s">
        <v>15</v>
      </c>
      <c r="L53" s="22"/>
    </row>
    <row r="54" s="5" customFormat="1" ht="14.25" customHeight="1" spans="1:12">
      <c r="A54" s="9">
        <v>52</v>
      </c>
      <c r="B54" s="17" t="s">
        <v>17</v>
      </c>
      <c r="C54" s="18" t="s">
        <v>80</v>
      </c>
      <c r="D54" s="21">
        <v>12318426</v>
      </c>
      <c r="E54" s="20" t="s">
        <v>14</v>
      </c>
      <c r="F54" s="20">
        <v>90</v>
      </c>
      <c r="G54" s="20">
        <v>93</v>
      </c>
      <c r="H54" s="20">
        <v>1</v>
      </c>
      <c r="I54" s="20">
        <v>60</v>
      </c>
      <c r="J54" s="20">
        <v>75.75</v>
      </c>
      <c r="K54" s="20" t="s">
        <v>15</v>
      </c>
      <c r="L54" s="23"/>
    </row>
    <row r="55" s="5" customFormat="1" ht="14.25" customHeight="1" spans="1:12">
      <c r="A55" s="9">
        <v>53</v>
      </c>
      <c r="B55" s="17" t="s">
        <v>81</v>
      </c>
      <c r="C55" s="18" t="s">
        <v>82</v>
      </c>
      <c r="D55" s="21">
        <v>12118366</v>
      </c>
      <c r="E55" s="20" t="s">
        <v>14</v>
      </c>
      <c r="F55" s="20">
        <v>90</v>
      </c>
      <c r="G55" s="20">
        <v>93</v>
      </c>
      <c r="H55" s="20">
        <v>1</v>
      </c>
      <c r="I55" s="20">
        <v>73</v>
      </c>
      <c r="J55" s="20">
        <v>82.25</v>
      </c>
      <c r="K55" s="20" t="s">
        <v>15</v>
      </c>
      <c r="L55" s="23"/>
    </row>
    <row r="56" s="5" customFormat="1" ht="14.25" customHeight="1" spans="1:12">
      <c r="A56" s="9">
        <v>54</v>
      </c>
      <c r="B56" s="17" t="s">
        <v>52</v>
      </c>
      <c r="C56" s="18" t="s">
        <v>83</v>
      </c>
      <c r="D56" s="21">
        <v>12218046</v>
      </c>
      <c r="E56" s="20" t="s">
        <v>14</v>
      </c>
      <c r="F56" s="20">
        <v>92</v>
      </c>
      <c r="G56" s="20">
        <v>92</v>
      </c>
      <c r="H56" s="20">
        <v>1</v>
      </c>
      <c r="I56" s="20">
        <v>75</v>
      </c>
      <c r="J56" s="20">
        <v>83.5</v>
      </c>
      <c r="K56" s="20" t="s">
        <v>15</v>
      </c>
      <c r="L56" s="22"/>
    </row>
    <row r="57" s="5" customFormat="1" ht="14.25" customHeight="1" spans="1:12">
      <c r="A57" s="9">
        <v>55</v>
      </c>
      <c r="B57" s="17" t="s">
        <v>26</v>
      </c>
      <c r="C57" s="18" t="s">
        <v>84</v>
      </c>
      <c r="D57" s="21">
        <v>12218677</v>
      </c>
      <c r="E57" s="20" t="s">
        <v>14</v>
      </c>
      <c r="F57" s="20">
        <v>95</v>
      </c>
      <c r="G57" s="20">
        <v>93</v>
      </c>
      <c r="H57" s="20">
        <v>1</v>
      </c>
      <c r="I57" s="20">
        <v>62</v>
      </c>
      <c r="J57" s="20">
        <v>78</v>
      </c>
      <c r="K57" s="20" t="s">
        <v>15</v>
      </c>
      <c r="L57" s="22"/>
    </row>
    <row r="58" s="5" customFormat="1" ht="14.25" customHeight="1" spans="1:12">
      <c r="A58" s="9">
        <v>56</v>
      </c>
      <c r="B58" s="17" t="s">
        <v>26</v>
      </c>
      <c r="C58" s="18" t="s">
        <v>85</v>
      </c>
      <c r="D58" s="21">
        <v>12218665</v>
      </c>
      <c r="E58" s="20" t="s">
        <v>14</v>
      </c>
      <c r="F58" s="20">
        <v>90</v>
      </c>
      <c r="G58" s="20">
        <v>94</v>
      </c>
      <c r="H58" s="20">
        <v>1</v>
      </c>
      <c r="I58" s="20">
        <v>67</v>
      </c>
      <c r="J58" s="20">
        <v>79.5</v>
      </c>
      <c r="K58" s="20" t="s">
        <v>15</v>
      </c>
      <c r="L58" s="22"/>
    </row>
    <row r="59" s="5" customFormat="1" ht="14.25" customHeight="1" spans="1:12">
      <c r="A59" s="9">
        <v>57</v>
      </c>
      <c r="B59" s="17" t="s">
        <v>17</v>
      </c>
      <c r="C59" s="18" t="s">
        <v>86</v>
      </c>
      <c r="D59" s="21">
        <v>12318405</v>
      </c>
      <c r="E59" s="20" t="s">
        <v>14</v>
      </c>
      <c r="F59" s="20">
        <v>90</v>
      </c>
      <c r="G59" s="20">
        <v>93</v>
      </c>
      <c r="H59" s="20">
        <v>1</v>
      </c>
      <c r="I59" s="20">
        <v>63</v>
      </c>
      <c r="J59" s="20">
        <v>77.25</v>
      </c>
      <c r="K59" s="20" t="s">
        <v>15</v>
      </c>
      <c r="L59" s="22"/>
    </row>
    <row r="60" s="6" customFormat="1" ht="14.25" customHeight="1" spans="1:12">
      <c r="A60" s="9">
        <v>58</v>
      </c>
      <c r="B60" s="17" t="s">
        <v>87</v>
      </c>
      <c r="C60" s="18" t="s">
        <v>88</v>
      </c>
      <c r="D60" s="21">
        <v>12318126</v>
      </c>
      <c r="E60" s="20" t="s">
        <v>14</v>
      </c>
      <c r="F60" s="20">
        <v>92</v>
      </c>
      <c r="G60" s="20">
        <v>94</v>
      </c>
      <c r="H60" s="20">
        <v>1</v>
      </c>
      <c r="I60" s="20">
        <v>64</v>
      </c>
      <c r="J60" s="20">
        <v>78.5</v>
      </c>
      <c r="K60" s="20" t="s">
        <v>15</v>
      </c>
      <c r="L60" s="22"/>
    </row>
    <row r="61" s="5" customFormat="1" ht="14.25" customHeight="1" spans="1:12">
      <c r="A61" s="9">
        <v>59</v>
      </c>
      <c r="B61" s="17" t="s">
        <v>52</v>
      </c>
      <c r="C61" s="18" t="s">
        <v>89</v>
      </c>
      <c r="D61" s="21">
        <v>12318690</v>
      </c>
      <c r="E61" s="9" t="s">
        <v>14</v>
      </c>
      <c r="F61" s="9">
        <v>93</v>
      </c>
      <c r="G61" s="9">
        <v>95</v>
      </c>
      <c r="H61" s="9">
        <v>1</v>
      </c>
      <c r="I61" s="20">
        <v>73</v>
      </c>
      <c r="J61" s="20">
        <v>83.5</v>
      </c>
      <c r="K61" s="20" t="s">
        <v>15</v>
      </c>
      <c r="L61" s="22"/>
    </row>
    <row r="62" s="2" customFormat="1" spans="1:12">
      <c r="A62" s="9">
        <v>60</v>
      </c>
      <c r="B62" s="10" t="s">
        <v>52</v>
      </c>
      <c r="C62" s="10" t="s">
        <v>90</v>
      </c>
      <c r="D62" s="9">
        <v>12318291</v>
      </c>
      <c r="E62" s="9" t="s">
        <v>14</v>
      </c>
      <c r="F62" s="9">
        <v>90</v>
      </c>
      <c r="G62" s="9">
        <v>86</v>
      </c>
      <c r="H62" s="9">
        <v>1</v>
      </c>
      <c r="I62" s="9">
        <v>85</v>
      </c>
      <c r="J62" s="9">
        <v>86.5</v>
      </c>
      <c r="K62" s="9" t="s">
        <v>15</v>
      </c>
      <c r="L62" s="22"/>
    </row>
    <row r="63" s="1" customFormat="1" spans="1:12">
      <c r="A63" s="9">
        <v>61</v>
      </c>
      <c r="B63" s="10" t="s">
        <v>52</v>
      </c>
      <c r="C63" s="10" t="s">
        <v>91</v>
      </c>
      <c r="D63" s="9">
        <v>12318639</v>
      </c>
      <c r="E63" s="9" t="s">
        <v>14</v>
      </c>
      <c r="F63" s="9">
        <v>93</v>
      </c>
      <c r="G63" s="9">
        <v>93</v>
      </c>
      <c r="H63" s="9">
        <v>1</v>
      </c>
      <c r="I63" s="9">
        <v>83</v>
      </c>
      <c r="J63" s="9">
        <v>88</v>
      </c>
      <c r="K63" s="9" t="s">
        <v>15</v>
      </c>
      <c r="L63" s="22"/>
    </row>
    <row r="64" s="1" customFormat="1" spans="1:12">
      <c r="A64" s="9">
        <v>62</v>
      </c>
      <c r="B64" s="10" t="s">
        <v>52</v>
      </c>
      <c r="C64" s="10" t="s">
        <v>92</v>
      </c>
      <c r="D64" s="9">
        <v>12218018</v>
      </c>
      <c r="E64" s="9" t="s">
        <v>14</v>
      </c>
      <c r="F64" s="9">
        <v>94</v>
      </c>
      <c r="G64" s="9">
        <v>87</v>
      </c>
      <c r="H64" s="9">
        <v>1</v>
      </c>
      <c r="I64" s="9">
        <v>73</v>
      </c>
      <c r="J64" s="9">
        <v>81.75</v>
      </c>
      <c r="K64" s="9" t="s">
        <v>15</v>
      </c>
      <c r="L64" s="22"/>
    </row>
    <row r="65" s="1" customFormat="1" spans="1:12">
      <c r="A65" s="9">
        <v>63</v>
      </c>
      <c r="B65" s="10" t="s">
        <v>52</v>
      </c>
      <c r="C65" s="10" t="s">
        <v>93</v>
      </c>
      <c r="D65" s="9">
        <v>12118012</v>
      </c>
      <c r="E65" s="9" t="s">
        <v>14</v>
      </c>
      <c r="F65" s="9">
        <v>94</v>
      </c>
      <c r="G65" s="9">
        <v>91</v>
      </c>
      <c r="H65" s="9">
        <v>1</v>
      </c>
      <c r="I65" s="9">
        <v>71</v>
      </c>
      <c r="J65" s="9">
        <v>81.75</v>
      </c>
      <c r="K65" s="9" t="s">
        <v>15</v>
      </c>
      <c r="L65" s="22"/>
    </row>
    <row r="66" s="1" customFormat="1" spans="1:12">
      <c r="A66" s="9">
        <v>64</v>
      </c>
      <c r="B66" s="10" t="s">
        <v>52</v>
      </c>
      <c r="C66" s="10" t="s">
        <v>94</v>
      </c>
      <c r="D66" s="9">
        <v>12218223</v>
      </c>
      <c r="E66" s="9" t="s">
        <v>14</v>
      </c>
      <c r="F66" s="9">
        <v>93</v>
      </c>
      <c r="G66" s="9">
        <v>86</v>
      </c>
      <c r="H66" s="9">
        <v>1</v>
      </c>
      <c r="I66" s="9">
        <v>71</v>
      </c>
      <c r="J66" s="9">
        <v>80.25</v>
      </c>
      <c r="K66" s="9" t="s">
        <v>15</v>
      </c>
      <c r="L66" s="22"/>
    </row>
    <row r="67" s="1" customFormat="1" spans="1:12">
      <c r="A67" s="9">
        <v>65</v>
      </c>
      <c r="B67" s="10" t="s">
        <v>17</v>
      </c>
      <c r="C67" s="10" t="s">
        <v>95</v>
      </c>
      <c r="D67" s="9">
        <v>22218214</v>
      </c>
      <c r="E67" s="9" t="s">
        <v>14</v>
      </c>
      <c r="F67" s="9">
        <v>94</v>
      </c>
      <c r="G67" s="9">
        <v>90</v>
      </c>
      <c r="H67" s="9">
        <v>1</v>
      </c>
      <c r="I67" s="9">
        <v>70</v>
      </c>
      <c r="J67" s="9">
        <v>81</v>
      </c>
      <c r="K67" s="9" t="s">
        <v>15</v>
      </c>
      <c r="L67" s="22"/>
    </row>
    <row r="68" s="4" customFormat="1" spans="1:12">
      <c r="A68" s="9">
        <v>66</v>
      </c>
      <c r="B68" s="10" t="s">
        <v>81</v>
      </c>
      <c r="C68" s="10" t="s">
        <v>96</v>
      </c>
      <c r="D68" s="9">
        <v>22318887</v>
      </c>
      <c r="E68" s="9" t="s">
        <v>14</v>
      </c>
      <c r="F68" s="9">
        <v>94</v>
      </c>
      <c r="G68" s="9">
        <v>90</v>
      </c>
      <c r="H68" s="9">
        <v>1</v>
      </c>
      <c r="I68" s="9">
        <v>60</v>
      </c>
      <c r="J68" s="9">
        <v>76</v>
      </c>
      <c r="K68" s="9" t="s">
        <v>15</v>
      </c>
      <c r="L68" s="22"/>
    </row>
    <row r="69" s="4" customFormat="1" spans="1:12">
      <c r="A69" s="9">
        <v>67</v>
      </c>
      <c r="B69" s="10" t="s">
        <v>81</v>
      </c>
      <c r="C69" s="10" t="s">
        <v>97</v>
      </c>
      <c r="D69" s="9">
        <v>22318276</v>
      </c>
      <c r="E69" s="9" t="s">
        <v>14</v>
      </c>
      <c r="F69" s="9">
        <v>92</v>
      </c>
      <c r="G69" s="9">
        <v>92</v>
      </c>
      <c r="H69" s="9">
        <v>1</v>
      </c>
      <c r="I69" s="9">
        <v>79</v>
      </c>
      <c r="J69" s="9">
        <v>85.5</v>
      </c>
      <c r="K69" s="9" t="s">
        <v>15</v>
      </c>
      <c r="L69" s="22"/>
    </row>
    <row r="70" s="2" customFormat="1" spans="1:12">
      <c r="A70" s="9">
        <v>68</v>
      </c>
      <c r="B70" s="27" t="s">
        <v>98</v>
      </c>
      <c r="C70" s="10" t="s">
        <v>99</v>
      </c>
      <c r="D70" s="27">
        <v>22318851</v>
      </c>
      <c r="E70" s="9" t="s">
        <v>15</v>
      </c>
      <c r="F70" s="9">
        <v>70</v>
      </c>
      <c r="G70" s="9">
        <v>63</v>
      </c>
      <c r="H70" s="9">
        <v>1</v>
      </c>
      <c r="I70" s="9">
        <v>68</v>
      </c>
      <c r="J70" s="9">
        <v>67.25</v>
      </c>
      <c r="K70" s="9" t="s">
        <v>15</v>
      </c>
      <c r="L70" s="22"/>
    </row>
    <row r="71" s="1" customFormat="1" spans="1:12">
      <c r="A71" s="9">
        <v>69</v>
      </c>
      <c r="B71" s="27" t="s">
        <v>98</v>
      </c>
      <c r="C71" s="10" t="s">
        <v>100</v>
      </c>
      <c r="D71" s="27">
        <v>22318834</v>
      </c>
      <c r="E71" s="9" t="s">
        <v>15</v>
      </c>
      <c r="F71" s="9">
        <v>80</v>
      </c>
      <c r="G71" s="9">
        <v>90</v>
      </c>
      <c r="H71" s="9">
        <v>1</v>
      </c>
      <c r="I71" s="9">
        <v>60</v>
      </c>
      <c r="J71" s="9">
        <v>72.5</v>
      </c>
      <c r="K71" s="9" t="s">
        <v>15</v>
      </c>
      <c r="L71" s="22"/>
    </row>
    <row r="72" s="1" customFormat="1" spans="1:12">
      <c r="A72" s="9">
        <v>70</v>
      </c>
      <c r="B72" s="27" t="s">
        <v>101</v>
      </c>
      <c r="C72" s="10" t="s">
        <v>102</v>
      </c>
      <c r="D72" s="9">
        <v>22318299</v>
      </c>
      <c r="E72" s="9" t="s">
        <v>15</v>
      </c>
      <c r="F72" s="9">
        <v>70</v>
      </c>
      <c r="G72" s="9">
        <v>63</v>
      </c>
      <c r="H72" s="9">
        <v>1</v>
      </c>
      <c r="I72" s="9">
        <v>72</v>
      </c>
      <c r="J72" s="9">
        <v>69.25</v>
      </c>
      <c r="K72" s="9" t="s">
        <v>15</v>
      </c>
      <c r="L72" s="22"/>
    </row>
    <row r="73" s="1" customFormat="1" spans="1:12">
      <c r="A73" s="9">
        <v>71</v>
      </c>
      <c r="B73" s="27" t="s">
        <v>101</v>
      </c>
      <c r="C73" s="10" t="s">
        <v>103</v>
      </c>
      <c r="D73" s="27">
        <v>22118865</v>
      </c>
      <c r="E73" s="9" t="s">
        <v>39</v>
      </c>
      <c r="F73" s="9" t="s">
        <v>39</v>
      </c>
      <c r="G73" s="9" t="s">
        <v>39</v>
      </c>
      <c r="H73" s="9" t="s">
        <v>39</v>
      </c>
      <c r="I73" s="9">
        <v>60</v>
      </c>
      <c r="J73" s="9">
        <v>60</v>
      </c>
      <c r="K73" s="9" t="s">
        <v>15</v>
      </c>
      <c r="L73" s="22"/>
    </row>
    <row r="74" s="1" customFormat="1" spans="1:12">
      <c r="A74" s="9">
        <v>72</v>
      </c>
      <c r="B74" s="27" t="s">
        <v>104</v>
      </c>
      <c r="C74" s="10" t="s">
        <v>105</v>
      </c>
      <c r="D74" s="27">
        <v>22218236</v>
      </c>
      <c r="E74" s="9" t="s">
        <v>15</v>
      </c>
      <c r="F74" s="9">
        <v>70</v>
      </c>
      <c r="G74" s="9">
        <v>63</v>
      </c>
      <c r="H74" s="9">
        <v>1</v>
      </c>
      <c r="I74" s="24">
        <v>64</v>
      </c>
      <c r="J74" s="9">
        <v>65.25</v>
      </c>
      <c r="K74" s="9" t="s">
        <v>15</v>
      </c>
      <c r="L74" s="22"/>
    </row>
    <row r="75" s="1" customFormat="1" spans="1:12">
      <c r="A75" s="9">
        <v>73</v>
      </c>
      <c r="B75" s="27" t="s">
        <v>106</v>
      </c>
      <c r="C75" s="10" t="s">
        <v>107</v>
      </c>
      <c r="D75" s="27">
        <v>22318833</v>
      </c>
      <c r="E75" s="9" t="s">
        <v>15</v>
      </c>
      <c r="F75" s="9">
        <v>70</v>
      </c>
      <c r="G75" s="9">
        <v>75</v>
      </c>
      <c r="H75" s="9">
        <v>1</v>
      </c>
      <c r="I75" s="24">
        <v>79</v>
      </c>
      <c r="J75" s="9">
        <v>75.75</v>
      </c>
      <c r="K75" s="9" t="s">
        <v>15</v>
      </c>
      <c r="L75" s="22"/>
    </row>
    <row r="76" s="2" customFormat="1" spans="1:12">
      <c r="A76" s="9">
        <v>74</v>
      </c>
      <c r="B76" s="27" t="s">
        <v>108</v>
      </c>
      <c r="C76" s="10" t="s">
        <v>109</v>
      </c>
      <c r="D76" s="28">
        <v>22318925</v>
      </c>
      <c r="E76" s="9" t="s">
        <v>15</v>
      </c>
      <c r="F76" s="9">
        <v>80</v>
      </c>
      <c r="G76" s="9">
        <v>90</v>
      </c>
      <c r="H76" s="9">
        <v>1</v>
      </c>
      <c r="I76" s="24">
        <v>87.5</v>
      </c>
      <c r="J76" s="9">
        <v>86.25</v>
      </c>
      <c r="K76" s="9" t="s">
        <v>15</v>
      </c>
      <c r="L76" s="22"/>
    </row>
    <row r="77" s="1" customFormat="1" spans="1:12">
      <c r="A77" s="9">
        <v>75</v>
      </c>
      <c r="B77" s="27" t="s">
        <v>108</v>
      </c>
      <c r="C77" s="10" t="s">
        <v>110</v>
      </c>
      <c r="D77" s="27">
        <v>22318836</v>
      </c>
      <c r="E77" s="9" t="s">
        <v>15</v>
      </c>
      <c r="F77" s="9">
        <v>80</v>
      </c>
      <c r="G77" s="9">
        <v>90</v>
      </c>
      <c r="H77" s="9">
        <v>1</v>
      </c>
      <c r="I77" s="24">
        <v>75</v>
      </c>
      <c r="J77" s="9">
        <v>80</v>
      </c>
      <c r="K77" s="9" t="s">
        <v>15</v>
      </c>
      <c r="L77" s="22"/>
    </row>
    <row r="78" s="1" customFormat="1" spans="1:12">
      <c r="A78" s="9">
        <v>76</v>
      </c>
      <c r="B78" s="27" t="s">
        <v>111</v>
      </c>
      <c r="C78" s="10" t="s">
        <v>112</v>
      </c>
      <c r="D78" s="27">
        <v>22318120</v>
      </c>
      <c r="E78" s="9" t="s">
        <v>15</v>
      </c>
      <c r="F78" s="9">
        <v>70</v>
      </c>
      <c r="G78" s="9">
        <v>75</v>
      </c>
      <c r="H78" s="9">
        <v>1</v>
      </c>
      <c r="I78" s="24">
        <v>76</v>
      </c>
      <c r="J78" s="9">
        <v>74.25</v>
      </c>
      <c r="K78" s="9" t="s">
        <v>15</v>
      </c>
      <c r="L78" s="22"/>
    </row>
    <row r="79" s="1" customFormat="1" spans="1:12">
      <c r="A79" s="9">
        <v>77</v>
      </c>
      <c r="B79" s="27" t="s">
        <v>113</v>
      </c>
      <c r="C79" s="10" t="s">
        <v>114</v>
      </c>
      <c r="D79" s="27">
        <v>22318046</v>
      </c>
      <c r="E79" s="9" t="s">
        <v>15</v>
      </c>
      <c r="F79" s="9">
        <v>70</v>
      </c>
      <c r="G79" s="9">
        <v>63</v>
      </c>
      <c r="H79" s="9">
        <v>1</v>
      </c>
      <c r="I79" s="9">
        <v>78</v>
      </c>
      <c r="J79" s="9">
        <v>72.25</v>
      </c>
      <c r="K79" s="9" t="s">
        <v>15</v>
      </c>
      <c r="L79" s="22"/>
    </row>
    <row r="80" s="1" customFormat="1" spans="1:12">
      <c r="A80" s="9">
        <v>78</v>
      </c>
      <c r="B80" s="27" t="s">
        <v>113</v>
      </c>
      <c r="C80" s="10" t="s">
        <v>115</v>
      </c>
      <c r="D80" s="27">
        <v>22318053</v>
      </c>
      <c r="E80" s="9" t="s">
        <v>15</v>
      </c>
      <c r="F80" s="9">
        <v>80</v>
      </c>
      <c r="G80" s="9">
        <v>90</v>
      </c>
      <c r="H80" s="9">
        <v>1</v>
      </c>
      <c r="I80" s="9">
        <v>72</v>
      </c>
      <c r="J80" s="9">
        <v>78.5</v>
      </c>
      <c r="K80" s="9" t="s">
        <v>15</v>
      </c>
      <c r="L80" s="22"/>
    </row>
    <row r="81" s="1" customFormat="1" spans="1:12">
      <c r="A81" s="9">
        <v>79</v>
      </c>
      <c r="B81" s="27" t="s">
        <v>116</v>
      </c>
      <c r="C81" s="10" t="s">
        <v>117</v>
      </c>
      <c r="D81" s="27">
        <v>22318507</v>
      </c>
      <c r="E81" s="9" t="s">
        <v>15</v>
      </c>
      <c r="F81" s="9">
        <v>90</v>
      </c>
      <c r="G81" s="9">
        <v>90</v>
      </c>
      <c r="H81" s="9">
        <v>1</v>
      </c>
      <c r="I81" s="9">
        <v>66.5</v>
      </c>
      <c r="J81" s="9">
        <v>78.25</v>
      </c>
      <c r="K81" s="9" t="s">
        <v>15</v>
      </c>
      <c r="L81" s="22"/>
    </row>
    <row r="82" s="1" customFormat="1" spans="1:12">
      <c r="A82" s="9">
        <v>80</v>
      </c>
      <c r="B82" s="27" t="s">
        <v>116</v>
      </c>
      <c r="C82" s="10" t="s">
        <v>118</v>
      </c>
      <c r="D82" s="27">
        <v>22318529</v>
      </c>
      <c r="E82" s="9" t="s">
        <v>15</v>
      </c>
      <c r="F82" s="9">
        <v>90</v>
      </c>
      <c r="G82" s="9">
        <v>90</v>
      </c>
      <c r="H82" s="9">
        <v>1</v>
      </c>
      <c r="I82" s="9">
        <v>60</v>
      </c>
      <c r="J82" s="9">
        <v>75</v>
      </c>
      <c r="K82" s="9" t="s">
        <v>15</v>
      </c>
      <c r="L82" s="22"/>
    </row>
    <row r="83" s="1" customFormat="1" spans="1:12">
      <c r="A83" s="9">
        <v>81</v>
      </c>
      <c r="B83" s="27" t="s">
        <v>119</v>
      </c>
      <c r="C83" s="10" t="s">
        <v>120</v>
      </c>
      <c r="D83" s="27">
        <v>22318448</v>
      </c>
      <c r="E83" s="9" t="s">
        <v>15</v>
      </c>
      <c r="F83" s="9">
        <v>90</v>
      </c>
      <c r="G83" s="9">
        <v>90</v>
      </c>
      <c r="H83" s="9">
        <v>1</v>
      </c>
      <c r="I83" s="9">
        <v>87.5</v>
      </c>
      <c r="J83" s="9">
        <v>88.75</v>
      </c>
      <c r="K83" s="9" t="s">
        <v>15</v>
      </c>
      <c r="L83" s="22"/>
    </row>
    <row r="84" s="1" customFormat="1" spans="1:12">
      <c r="A84" s="9">
        <v>82</v>
      </c>
      <c r="B84" s="27" t="s">
        <v>119</v>
      </c>
      <c r="C84" s="10" t="s">
        <v>121</v>
      </c>
      <c r="D84" s="27">
        <v>22318457</v>
      </c>
      <c r="E84" s="9" t="s">
        <v>15</v>
      </c>
      <c r="F84" s="9">
        <v>90</v>
      </c>
      <c r="G84" s="9">
        <v>90</v>
      </c>
      <c r="H84" s="9">
        <v>1</v>
      </c>
      <c r="I84" s="9">
        <v>71</v>
      </c>
      <c r="J84" s="9">
        <v>80.5</v>
      </c>
      <c r="K84" s="9" t="s">
        <v>15</v>
      </c>
      <c r="L84" s="22"/>
    </row>
    <row r="85" s="1" customFormat="1" spans="1:12">
      <c r="A85" s="29">
        <v>83</v>
      </c>
      <c r="B85" s="30" t="s">
        <v>12</v>
      </c>
      <c r="C85" s="30" t="s">
        <v>122</v>
      </c>
      <c r="D85" s="29">
        <v>12218639</v>
      </c>
      <c r="E85" s="29" t="s">
        <v>39</v>
      </c>
      <c r="F85" s="29" t="s">
        <v>39</v>
      </c>
      <c r="G85" s="29" t="s">
        <v>39</v>
      </c>
      <c r="H85" s="29" t="s">
        <v>39</v>
      </c>
      <c r="I85" s="29">
        <v>56</v>
      </c>
      <c r="J85" s="29">
        <v>56</v>
      </c>
      <c r="K85" s="29" t="s">
        <v>123</v>
      </c>
      <c r="L85" s="2"/>
    </row>
    <row r="86" s="1" customFormat="1" spans="1:12">
      <c r="A86" s="29">
        <v>84</v>
      </c>
      <c r="B86" s="30" t="s">
        <v>12</v>
      </c>
      <c r="C86" s="30" t="s">
        <v>124</v>
      </c>
      <c r="D86" s="29">
        <v>22218222</v>
      </c>
      <c r="E86" s="29" t="s">
        <v>39</v>
      </c>
      <c r="F86" s="29" t="s">
        <v>39</v>
      </c>
      <c r="G86" s="29" t="s">
        <v>39</v>
      </c>
      <c r="H86" s="29" t="s">
        <v>39</v>
      </c>
      <c r="I86" s="29">
        <v>50</v>
      </c>
      <c r="J86" s="29">
        <v>50</v>
      </c>
      <c r="K86" s="29" t="s">
        <v>123</v>
      </c>
      <c r="L86" s="2"/>
    </row>
    <row r="87" s="1" customFormat="1" spans="1:12">
      <c r="A87" s="29">
        <v>85</v>
      </c>
      <c r="B87" s="30" t="s">
        <v>17</v>
      </c>
      <c r="C87" s="30" t="s">
        <v>125</v>
      </c>
      <c r="D87" s="29">
        <v>12318011</v>
      </c>
      <c r="E87" s="29" t="s">
        <v>14</v>
      </c>
      <c r="F87" s="29">
        <v>80</v>
      </c>
      <c r="G87" s="29">
        <v>80</v>
      </c>
      <c r="H87" s="29">
        <v>1</v>
      </c>
      <c r="I87" s="29">
        <v>45</v>
      </c>
      <c r="J87" s="29">
        <f>F87*0.3+I87*0.7</f>
        <v>55.5</v>
      </c>
      <c r="K87" s="29" t="s">
        <v>123</v>
      </c>
      <c r="L87" s="2"/>
    </row>
    <row r="88" s="1" customFormat="1" spans="1:12">
      <c r="A88" s="29">
        <v>86</v>
      </c>
      <c r="B88" s="30" t="s">
        <v>17</v>
      </c>
      <c r="C88" s="30" t="s">
        <v>126</v>
      </c>
      <c r="D88" s="29">
        <v>22118088</v>
      </c>
      <c r="E88" s="29" t="s">
        <v>14</v>
      </c>
      <c r="F88" s="29">
        <v>80</v>
      </c>
      <c r="G88" s="29">
        <v>80</v>
      </c>
      <c r="H88" s="29">
        <v>1</v>
      </c>
      <c r="I88" s="29">
        <v>50</v>
      </c>
      <c r="J88" s="29">
        <f>F88*0.3+I88*0.7</f>
        <v>59</v>
      </c>
      <c r="K88" s="29" t="s">
        <v>123</v>
      </c>
      <c r="L88" s="3"/>
    </row>
    <row r="89" s="1" customFormat="1" spans="1:12">
      <c r="A89" s="29">
        <v>87</v>
      </c>
      <c r="B89" s="30" t="s">
        <v>26</v>
      </c>
      <c r="C89" s="30" t="s">
        <v>127</v>
      </c>
      <c r="D89" s="29">
        <v>22318547</v>
      </c>
      <c r="E89" s="29" t="s">
        <v>14</v>
      </c>
      <c r="F89" s="29">
        <v>0</v>
      </c>
      <c r="G89" s="29">
        <v>0</v>
      </c>
      <c r="H89" s="29">
        <v>0</v>
      </c>
      <c r="I89" s="29">
        <v>0</v>
      </c>
      <c r="J89" s="29">
        <f>F89*0.3+I89*0.7</f>
        <v>0</v>
      </c>
      <c r="K89" s="29" t="s">
        <v>123</v>
      </c>
      <c r="L89" s="2"/>
    </row>
    <row r="90" s="1" customFormat="1" spans="1:12">
      <c r="A90" s="29">
        <v>88</v>
      </c>
      <c r="B90" s="30" t="s">
        <v>26</v>
      </c>
      <c r="C90" s="30" t="s">
        <v>128</v>
      </c>
      <c r="D90" s="29">
        <v>12118186</v>
      </c>
      <c r="E90" s="29" t="s">
        <v>14</v>
      </c>
      <c r="F90" s="29">
        <v>80</v>
      </c>
      <c r="G90" s="29">
        <v>80</v>
      </c>
      <c r="H90" s="29">
        <v>1</v>
      </c>
      <c r="I90" s="29">
        <v>0</v>
      </c>
      <c r="J90" s="29">
        <f>F90*0.3+I90*0.7</f>
        <v>24</v>
      </c>
      <c r="K90" s="29" t="s">
        <v>123</v>
      </c>
      <c r="L90" s="2"/>
    </row>
    <row r="91" s="2" customFormat="1" spans="1:11">
      <c r="A91" s="29">
        <v>89</v>
      </c>
      <c r="B91" s="29" t="s">
        <v>31</v>
      </c>
      <c r="C91" s="29" t="s">
        <v>129</v>
      </c>
      <c r="D91" s="29">
        <v>22118198</v>
      </c>
      <c r="E91" s="29" t="s">
        <v>14</v>
      </c>
      <c r="F91" s="29">
        <v>92.4</v>
      </c>
      <c r="G91" s="29">
        <v>92.6</v>
      </c>
      <c r="H91" s="29">
        <v>1</v>
      </c>
      <c r="I91" s="29">
        <v>57</v>
      </c>
      <c r="J91" s="29">
        <v>67.62</v>
      </c>
      <c r="K91" s="32" t="s">
        <v>123</v>
      </c>
    </row>
    <row r="92" s="3" customFormat="1" spans="1:12">
      <c r="A92" s="29">
        <v>90</v>
      </c>
      <c r="B92" s="29" t="s">
        <v>44</v>
      </c>
      <c r="C92" s="29" t="s">
        <v>130</v>
      </c>
      <c r="D92" s="29">
        <v>22018191</v>
      </c>
      <c r="E92" s="29" t="s">
        <v>14</v>
      </c>
      <c r="F92" s="29">
        <v>91.1</v>
      </c>
      <c r="G92" s="29">
        <v>93.1</v>
      </c>
      <c r="H92" s="29">
        <v>1</v>
      </c>
      <c r="I92" s="29" t="s">
        <v>131</v>
      </c>
      <c r="J92" s="29"/>
      <c r="K92" s="32" t="s">
        <v>123</v>
      </c>
      <c r="L92" s="2"/>
    </row>
    <row r="93" s="3" customFormat="1" spans="1:12">
      <c r="A93" s="29">
        <v>91</v>
      </c>
      <c r="B93" s="29" t="s">
        <v>44</v>
      </c>
      <c r="C93" s="29" t="s">
        <v>132</v>
      </c>
      <c r="D93" s="29">
        <v>22218265</v>
      </c>
      <c r="E93" s="29" t="s">
        <v>14</v>
      </c>
      <c r="F93" s="29">
        <v>92.5</v>
      </c>
      <c r="G93" s="29">
        <v>91.8</v>
      </c>
      <c r="H93" s="29">
        <v>1</v>
      </c>
      <c r="I93" s="29">
        <v>53</v>
      </c>
      <c r="J93" s="29">
        <v>64.85</v>
      </c>
      <c r="K93" s="32" t="s">
        <v>123</v>
      </c>
      <c r="L93" s="2"/>
    </row>
    <row r="94" s="2" customFormat="1" spans="1:12">
      <c r="A94" s="29">
        <v>92</v>
      </c>
      <c r="B94" s="30" t="s">
        <v>26</v>
      </c>
      <c r="C94" s="30" t="s">
        <v>133</v>
      </c>
      <c r="D94" s="30">
        <v>3220104185</v>
      </c>
      <c r="E94" s="30" t="s">
        <v>14</v>
      </c>
      <c r="F94" s="30">
        <v>87.67</v>
      </c>
      <c r="G94" s="30">
        <v>89</v>
      </c>
      <c r="H94" s="30">
        <v>1</v>
      </c>
      <c r="I94" s="30">
        <v>54.5</v>
      </c>
      <c r="J94" s="30">
        <f>F94*0.3+I94*0.7</f>
        <v>64.451</v>
      </c>
      <c r="K94" s="30" t="s">
        <v>123</v>
      </c>
      <c r="L94" s="6"/>
    </row>
    <row r="95" s="1" customFormat="1" spans="1:12">
      <c r="A95" s="29">
        <v>93</v>
      </c>
      <c r="B95" s="30" t="s">
        <v>26</v>
      </c>
      <c r="C95" s="30" t="s">
        <v>134</v>
      </c>
      <c r="D95" s="30">
        <v>3200103201</v>
      </c>
      <c r="E95" s="30" t="s">
        <v>14</v>
      </c>
      <c r="F95" s="30">
        <v>88</v>
      </c>
      <c r="G95" s="30">
        <v>91</v>
      </c>
      <c r="H95" s="30">
        <v>1</v>
      </c>
      <c r="I95" s="30">
        <v>55</v>
      </c>
      <c r="J95" s="30">
        <f>F95*0.3+I95*0.7</f>
        <v>64.9</v>
      </c>
      <c r="K95" s="30" t="s">
        <v>123</v>
      </c>
      <c r="L95" s="6"/>
    </row>
    <row r="96" s="1" customFormat="1" spans="1:12">
      <c r="A96" s="29">
        <v>94</v>
      </c>
      <c r="B96" s="30" t="s">
        <v>17</v>
      </c>
      <c r="C96" s="30" t="s">
        <v>135</v>
      </c>
      <c r="D96" s="30">
        <v>12318706</v>
      </c>
      <c r="E96" s="30" t="s">
        <v>14</v>
      </c>
      <c r="F96" s="30">
        <v>88</v>
      </c>
      <c r="G96" s="30">
        <v>91</v>
      </c>
      <c r="H96" s="30">
        <v>1</v>
      </c>
      <c r="I96" s="30">
        <v>52</v>
      </c>
      <c r="J96" s="30">
        <f>F96*0.3+I96*0.7</f>
        <v>62.8</v>
      </c>
      <c r="K96" s="30" t="s">
        <v>123</v>
      </c>
      <c r="L96" s="6"/>
    </row>
    <row r="97" s="1" customFormat="1" spans="1:12">
      <c r="A97" s="29">
        <v>95</v>
      </c>
      <c r="B97" s="30" t="s">
        <v>12</v>
      </c>
      <c r="C97" s="30" t="s">
        <v>136</v>
      </c>
      <c r="D97" s="30">
        <v>3220106349</v>
      </c>
      <c r="E97" s="30" t="s">
        <v>137</v>
      </c>
      <c r="F97" s="30">
        <v>86</v>
      </c>
      <c r="G97" s="30">
        <v>93</v>
      </c>
      <c r="H97" s="30">
        <v>1</v>
      </c>
      <c r="I97" s="30">
        <v>75</v>
      </c>
      <c r="J97" s="30">
        <f>F97*0.3+I97*0.7</f>
        <v>78.3</v>
      </c>
      <c r="K97" s="30" t="s">
        <v>123</v>
      </c>
      <c r="L97" s="6"/>
    </row>
    <row r="98" s="1" customFormat="1" spans="1:12">
      <c r="A98" s="29">
        <v>96</v>
      </c>
      <c r="B98" s="30" t="s">
        <v>62</v>
      </c>
      <c r="C98" s="30" t="s">
        <v>138</v>
      </c>
      <c r="D98" s="29"/>
      <c r="E98" s="29" t="s">
        <v>139</v>
      </c>
      <c r="F98" s="29" t="s">
        <v>139</v>
      </c>
      <c r="G98" s="29" t="s">
        <v>139</v>
      </c>
      <c r="H98" s="29" t="s">
        <v>139</v>
      </c>
      <c r="I98" s="29">
        <v>49</v>
      </c>
      <c r="J98" s="29">
        <v>49</v>
      </c>
      <c r="K98" s="29" t="s">
        <v>123</v>
      </c>
      <c r="L98" s="2"/>
    </row>
    <row r="99" s="2" customFormat="1" spans="1:11">
      <c r="A99" s="29">
        <v>97</v>
      </c>
      <c r="B99" s="30" t="s">
        <v>81</v>
      </c>
      <c r="C99" s="30" t="s">
        <v>140</v>
      </c>
      <c r="D99" s="29">
        <v>12118630</v>
      </c>
      <c r="E99" s="29" t="s">
        <v>14</v>
      </c>
      <c r="F99" s="29">
        <v>94</v>
      </c>
      <c r="G99" s="29">
        <v>90</v>
      </c>
      <c r="H99" s="29">
        <v>1</v>
      </c>
      <c r="I99" s="29">
        <v>57</v>
      </c>
      <c r="J99" s="29">
        <v>74.5</v>
      </c>
      <c r="K99" s="29" t="s">
        <v>123</v>
      </c>
    </row>
    <row r="100" s="2" customFormat="1" spans="1:11">
      <c r="A100" s="29">
        <v>98</v>
      </c>
      <c r="B100" s="30" t="s">
        <v>87</v>
      </c>
      <c r="C100" s="30" t="s">
        <v>141</v>
      </c>
      <c r="D100" s="30">
        <v>12018032</v>
      </c>
      <c r="E100" s="29" t="s">
        <v>139</v>
      </c>
      <c r="F100" s="29" t="s">
        <v>139</v>
      </c>
      <c r="G100" s="29" t="s">
        <v>139</v>
      </c>
      <c r="H100" s="29" t="s">
        <v>139</v>
      </c>
      <c r="I100" s="29">
        <v>48</v>
      </c>
      <c r="J100" s="29">
        <v>48</v>
      </c>
      <c r="K100" s="29" t="s">
        <v>123</v>
      </c>
    </row>
    <row r="101" s="1" customFormat="1" spans="1:12">
      <c r="A101" s="29">
        <v>99</v>
      </c>
      <c r="B101" s="31" t="s">
        <v>104</v>
      </c>
      <c r="C101" s="30" t="s">
        <v>142</v>
      </c>
      <c r="D101" s="31">
        <v>22318859</v>
      </c>
      <c r="E101" s="29" t="s">
        <v>15</v>
      </c>
      <c r="F101" s="29">
        <v>70</v>
      </c>
      <c r="G101" s="29">
        <v>75</v>
      </c>
      <c r="H101" s="29">
        <v>1</v>
      </c>
      <c r="I101" s="32">
        <v>56.5</v>
      </c>
      <c r="J101" s="29">
        <v>64.5</v>
      </c>
      <c r="K101" s="29" t="s">
        <v>123</v>
      </c>
      <c r="L101" s="2"/>
    </row>
    <row r="102" s="1" customFormat="1" spans="1:12">
      <c r="A102" s="29">
        <v>100</v>
      </c>
      <c r="B102" s="31" t="s">
        <v>104</v>
      </c>
      <c r="C102" s="30" t="s">
        <v>143</v>
      </c>
      <c r="D102" s="31">
        <v>22318292</v>
      </c>
      <c r="E102" s="29" t="s">
        <v>15</v>
      </c>
      <c r="F102" s="29">
        <v>70</v>
      </c>
      <c r="G102" s="29">
        <v>75</v>
      </c>
      <c r="H102" s="29">
        <v>1</v>
      </c>
      <c r="I102" s="32">
        <v>56.5</v>
      </c>
      <c r="J102" s="29">
        <v>64.5</v>
      </c>
      <c r="K102" s="29" t="s">
        <v>123</v>
      </c>
      <c r="L102" s="3"/>
    </row>
    <row r="103" s="1" customFormat="1" spans="1:12">
      <c r="A103" s="29">
        <v>101</v>
      </c>
      <c r="B103" s="31" t="s">
        <v>104</v>
      </c>
      <c r="C103" s="30" t="s">
        <v>144</v>
      </c>
      <c r="D103" s="31">
        <v>22318294</v>
      </c>
      <c r="E103" s="29" t="s">
        <v>15</v>
      </c>
      <c r="F103" s="29">
        <v>70</v>
      </c>
      <c r="G103" s="29">
        <v>63</v>
      </c>
      <c r="H103" s="29">
        <v>1</v>
      </c>
      <c r="I103" s="32">
        <v>43</v>
      </c>
      <c r="J103" s="29">
        <v>54.75</v>
      </c>
      <c r="K103" s="29" t="s">
        <v>123</v>
      </c>
      <c r="L103" s="3"/>
    </row>
    <row r="104" s="1" customFormat="1" spans="1:12">
      <c r="A104" s="29">
        <v>102</v>
      </c>
      <c r="B104" s="31" t="s">
        <v>104</v>
      </c>
      <c r="C104" s="30" t="s">
        <v>145</v>
      </c>
      <c r="D104" s="31">
        <v>22118842</v>
      </c>
      <c r="E104" s="29" t="s">
        <v>39</v>
      </c>
      <c r="F104" s="29" t="s">
        <v>39</v>
      </c>
      <c r="G104" s="29" t="s">
        <v>39</v>
      </c>
      <c r="H104" s="29" t="s">
        <v>39</v>
      </c>
      <c r="I104" s="32" t="s">
        <v>137</v>
      </c>
      <c r="J104" s="29" t="s">
        <v>146</v>
      </c>
      <c r="K104" s="29" t="s">
        <v>123</v>
      </c>
      <c r="L104" s="2"/>
    </row>
    <row r="105" s="1" customFormat="1" spans="1:12">
      <c r="A105" s="29">
        <v>103</v>
      </c>
      <c r="B105" s="31" t="s">
        <v>147</v>
      </c>
      <c r="C105" s="30" t="s">
        <v>148</v>
      </c>
      <c r="D105" s="31">
        <v>22318143</v>
      </c>
      <c r="E105" s="29" t="s">
        <v>15</v>
      </c>
      <c r="F105" s="29">
        <v>70</v>
      </c>
      <c r="G105" s="29">
        <v>75</v>
      </c>
      <c r="H105" s="29">
        <v>1</v>
      </c>
      <c r="I105" s="32">
        <v>49</v>
      </c>
      <c r="J105" s="29">
        <v>60.75</v>
      </c>
      <c r="K105" s="29" t="s">
        <v>123</v>
      </c>
      <c r="L105" s="2"/>
    </row>
    <row r="106" s="1" customFormat="1" spans="1:12">
      <c r="A106" s="29">
        <v>104</v>
      </c>
      <c r="B106" s="31" t="s">
        <v>113</v>
      </c>
      <c r="C106" s="30" t="s">
        <v>149</v>
      </c>
      <c r="D106" s="31">
        <v>22218006</v>
      </c>
      <c r="E106" s="29" t="s">
        <v>39</v>
      </c>
      <c r="F106" s="29" t="s">
        <v>39</v>
      </c>
      <c r="G106" s="29" t="s">
        <v>39</v>
      </c>
      <c r="H106" s="29" t="s">
        <v>39</v>
      </c>
      <c r="I106" s="32" t="s">
        <v>137</v>
      </c>
      <c r="J106" s="29" t="s">
        <v>146</v>
      </c>
      <c r="K106" s="29" t="s">
        <v>123</v>
      </c>
      <c r="L106" s="2"/>
    </row>
  </sheetData>
  <autoFilter ref="A2:L106">
    <sortState ref="A3:L106">
      <sortCondition ref="K2" sortBy="fontColor" dxfId="0"/>
    </sortState>
    <extLst/>
  </autoFilter>
  <mergeCells count="1">
    <mergeCell ref="A1:K1"/>
  </mergeCells>
  <conditionalFormatting sqref="D19">
    <cfRule type="duplicateValues" dxfId="1" priority="1"/>
  </conditionalFormatting>
  <conditionalFormatting sqref="D3:D18">
    <cfRule type="duplicateValues" dxfId="1" priority="2"/>
  </conditionalFormatting>
  <dataValidations count="1">
    <dataValidation type="list" allowBlank="1" showInputMessage="1" showErrorMessage="1" sqref="B20:B37 B38:B61">
      <formula1>"学生党建工作指导委员会,第一临床医学院,第二临床医学院,儿科学院,妇产科学院,口腔医学院,公共卫生学院,基础医学院,脑科学与脑医学学院,第三临床医学院,第四临床医学院"</formula1>
    </dataValidation>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出勤统计与成绩汇总表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过卓琪</dc:creator>
  <cp:lastModifiedBy>梦里不知身是客</cp:lastModifiedBy>
  <dcterms:created xsi:type="dcterms:W3CDTF">2006-09-14T03:21:00Z</dcterms:created>
  <dcterms:modified xsi:type="dcterms:W3CDTF">2024-06-10T10:54:53Z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77FF757BB382416ABF88DEF569894A89</vt:lpwstr>
  </property>
</Properties>
</file>