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出勤统计与成绩汇总表" sheetId="1" r:id="rId1"/>
  </sheets>
  <definedNames>
    <definedName name="_xlnm._FilterDatabase" localSheetId="0" hidden="1">出勤统计与成绩汇总表!$A$2:$L$104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<sst xmlns="http://schemas.openxmlformats.org/spreadsheetml/2006/main" count="435" uniqueCount="145">
  <si>
    <t>浙江大学医学院2025年第一期学生入党积极分子培训班-出勤统计与成绩汇总表</t>
  </si>
  <si>
    <t>编号</t>
  </si>
  <si>
    <t>所在单位</t>
  </si>
  <si>
    <t>姓名</t>
  </si>
  <si>
    <t>学号</t>
  </si>
  <si>
    <t>辅导报告出勤情况</t>
  </si>
  <si>
    <t>小班讨论分数</t>
  </si>
  <si>
    <t>情景党课</t>
  </si>
  <si>
    <t>谈心谈话次数</t>
  </si>
  <si>
    <t>结业考成绩</t>
  </si>
  <si>
    <t>总成绩</t>
  </si>
  <si>
    <t>是否结业</t>
  </si>
  <si>
    <t>备注</t>
  </si>
  <si>
    <t>脑科学与脑医学学院</t>
  </si>
  <si>
    <t>郑予馨</t>
  </si>
  <si>
    <t>否</t>
  </si>
  <si>
    <t>仅需补考，未通过</t>
  </si>
  <si>
    <t>孙芳玲</t>
  </si>
  <si>
    <t>出勤</t>
  </si>
  <si>
    <t>是</t>
  </si>
  <si>
    <t>学生党建工作指导委员会</t>
  </si>
  <si>
    <t>江参</t>
  </si>
  <si>
    <t>张梦湘</t>
  </si>
  <si>
    <t>王雅婷</t>
  </si>
  <si>
    <t>韩俊逸</t>
  </si>
  <si>
    <t>陈豪</t>
  </si>
  <si>
    <t>张哲</t>
  </si>
  <si>
    <t>焦怡臻</t>
  </si>
  <si>
    <t>郭思捷</t>
  </si>
  <si>
    <t>钟佳辰</t>
  </si>
  <si>
    <t>胡振宇</t>
  </si>
  <si>
    <t>仅需补考</t>
  </si>
  <si>
    <t>王新成</t>
  </si>
  <si>
    <t>退出，参加下一期</t>
  </si>
  <si>
    <t>上官江裕</t>
  </si>
  <si>
    <t>钱俊帆</t>
  </si>
  <si>
    <t>妇产科学院</t>
  </si>
  <si>
    <t>张卜凡</t>
  </si>
  <si>
    <t>小班讨论请假，参加下一期培训班</t>
  </si>
  <si>
    <t>曹宇姝</t>
  </si>
  <si>
    <t>史策</t>
  </si>
  <si>
    <t>第一临床医学院</t>
  </si>
  <si>
    <t>邬宇旭</t>
  </si>
  <si>
    <t>袁广逊</t>
  </si>
  <si>
    <t>华峰</t>
  </si>
  <si>
    <t>葛靖宇</t>
  </si>
  <si>
    <t>陈实</t>
  </si>
  <si>
    <t>合格</t>
  </si>
  <si>
    <t>马诗雨</t>
  </si>
  <si>
    <t>张馨月</t>
  </si>
  <si>
    <t>周欣雨</t>
  </si>
  <si>
    <t>张伟</t>
  </si>
  <si>
    <t>郑婷婷</t>
  </si>
  <si>
    <t>施佳辰</t>
  </si>
  <si>
    <t>朱科翰</t>
  </si>
  <si>
    <t>王艾佳</t>
  </si>
  <si>
    <t>刘思成</t>
  </si>
  <si>
    <t>顾聪蓉</t>
  </si>
  <si>
    <t>林泽锴</t>
  </si>
  <si>
    <t>王昊</t>
  </si>
  <si>
    <t>郑子铭</t>
  </si>
  <si>
    <t>3230104868</t>
  </si>
  <si>
    <t>良渚实验室</t>
  </si>
  <si>
    <t>叶阳琛</t>
  </si>
  <si>
    <t>12218076</t>
  </si>
  <si>
    <t>唐锦翌</t>
  </si>
  <si>
    <t>3210100116</t>
  </si>
  <si>
    <t>钟宇蓝</t>
  </si>
  <si>
    <t>3220101902</t>
  </si>
  <si>
    <t>杨扬</t>
  </si>
  <si>
    <t>第二临床医学院</t>
  </si>
  <si>
    <t>冯佳依</t>
  </si>
  <si>
    <t>董泽华</t>
  </si>
  <si>
    <t>李紫玲</t>
  </si>
  <si>
    <t>张傲然</t>
  </si>
  <si>
    <t>仅需补开班仪式</t>
  </si>
  <si>
    <t>张泽华</t>
  </si>
  <si>
    <t>李承祚</t>
  </si>
  <si>
    <t>请假</t>
  </si>
  <si>
    <t>辅导报告请假，下一期补辅导报告</t>
  </si>
  <si>
    <t>基础医学院</t>
  </si>
  <si>
    <t>陈尔拓</t>
  </si>
  <si>
    <t>杜硕萌</t>
  </si>
  <si>
    <t>郑文泽</t>
  </si>
  <si>
    <t>魏思行</t>
  </si>
  <si>
    <t>许恒搏</t>
  </si>
  <si>
    <t>郭昊宁</t>
  </si>
  <si>
    <t>李翔宇</t>
  </si>
  <si>
    <t>王立超</t>
  </si>
  <si>
    <t>缺席</t>
  </si>
  <si>
    <t>韩憬轩</t>
  </si>
  <si>
    <t>李佳昱</t>
  </si>
  <si>
    <t>韩云开</t>
  </si>
  <si>
    <t>第四临床医学院</t>
  </si>
  <si>
    <t>孙海燕</t>
  </si>
  <si>
    <t>公共卫生学院</t>
  </si>
  <si>
    <t>苏国炜</t>
  </si>
  <si>
    <t>黄丹</t>
  </si>
  <si>
    <t>高安民</t>
  </si>
  <si>
    <t>杨宗梅</t>
  </si>
  <si>
    <t>闫怡帆</t>
  </si>
  <si>
    <t>补考</t>
  </si>
  <si>
    <t>方璐</t>
  </si>
  <si>
    <t>戴亦超</t>
  </si>
  <si>
    <t>邓云帆</t>
  </si>
  <si>
    <t>曲芳颉</t>
  </si>
  <si>
    <t>吉佳丽</t>
  </si>
  <si>
    <t>未参加结业考试</t>
  </si>
  <si>
    <t>尤泽宇</t>
  </si>
  <si>
    <t>李莹莹</t>
  </si>
  <si>
    <t>殷大山</t>
  </si>
  <si>
    <t>小班培训请假，下一期补小班培训</t>
  </si>
  <si>
    <t>相舒晨露</t>
  </si>
  <si>
    <t>饶旋</t>
  </si>
  <si>
    <t>周小宣</t>
  </si>
  <si>
    <t>徐铭漾</t>
  </si>
  <si>
    <t>章洛菲</t>
  </si>
  <si>
    <t>项翼飞</t>
  </si>
  <si>
    <t>郄继巧</t>
  </si>
  <si>
    <t>口腔医学院</t>
  </si>
  <si>
    <t>张靖晨</t>
  </si>
  <si>
    <t>陈奕朵</t>
  </si>
  <si>
    <t>周秋宇</t>
  </si>
  <si>
    <t>张璐瑾</t>
  </si>
  <si>
    <t>朱涵</t>
  </si>
  <si>
    <t>只补考</t>
  </si>
  <si>
    <t>潘熠</t>
  </si>
  <si>
    <t>徐羽佳</t>
  </si>
  <si>
    <t>张诗颖</t>
  </si>
  <si>
    <t>陈静仪</t>
  </si>
  <si>
    <t>衣子健</t>
  </si>
  <si>
    <t>骆智渊</t>
  </si>
  <si>
    <t>陈鹭</t>
  </si>
  <si>
    <t>王新芸</t>
  </si>
  <si>
    <t>王玉</t>
  </si>
  <si>
    <t>叶储媛</t>
  </si>
  <si>
    <t>蒋泽凯</t>
  </si>
  <si>
    <t>全丽娟</t>
  </si>
  <si>
    <t>赵简</t>
  </si>
  <si>
    <t>许文</t>
  </si>
  <si>
    <t>赵欣</t>
  </si>
  <si>
    <t>黄禹哲</t>
  </si>
  <si>
    <t>王霖凯</t>
  </si>
  <si>
    <t>葛舰翔</t>
  </si>
  <si>
    <t>周子晗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</si>
</sst>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04"/>
  <sheetViews>
    <sheetView tabSelected="1" zoomScale="70" zoomScaleNormal="70" workbookViewId="0">
      <selection activeCell="P33" sqref="P33"/>
    </sheetView>
  </sheetViews>
  <sheetFormatPr defaultColWidth="9" defaultRowHeight="14" customHeight="1"/>
  <cols>
    <col min="1" max="1" width="12.6583333333333" style="1" customWidth="1"/>
    <col min="2" max="2" width="35.2416666666667" style="1" customWidth="1"/>
    <col min="3" max="3" width="20.6666666666667" style="1" customWidth="1"/>
    <col min="4" max="4" width="12.6583333333333" style="1" customWidth="1"/>
    <col min="5" max="7" width="16.6583333333333" style="1" customWidth="1"/>
    <col min="8" max="9" width="12.6583333333333" style="1" customWidth="1"/>
    <col min="10" max="10" width="23.65" style="1" customWidth="1"/>
    <col min="11" max="11" width="22.15" style="1" customWidth="1"/>
    <col min="12" max="12" width="36.0833333333333" style="5" customWidth="1"/>
  </cols>
  <sheetData>
    <row r="1" ht="2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 t="s">
        <v>12</v>
      </c>
    </row>
    <row r="3" s="1" customFormat="1" ht="14.25" customHeight="1" spans="1:12">
      <c r="A3" s="8">
        <v>1</v>
      </c>
      <c r="B3" s="9" t="s">
        <v>13</v>
      </c>
      <c r="C3" s="9" t="s">
        <v>14</v>
      </c>
      <c r="D3" s="9">
        <v>12318660</v>
      </c>
      <c r="E3" s="10"/>
      <c r="F3" s="10"/>
      <c r="G3" s="10"/>
      <c r="H3" s="10"/>
      <c r="I3" s="15">
        <v>58</v>
      </c>
      <c r="J3" s="10"/>
      <c r="K3" s="10" t="s">
        <v>15</v>
      </c>
      <c r="L3" s="16" t="s">
        <v>16</v>
      </c>
    </row>
    <row r="4" s="1" customFormat="1" ht="14.25" customHeight="1" spans="1:12">
      <c r="A4" s="8">
        <v>2</v>
      </c>
      <c r="B4" s="9" t="s">
        <v>13</v>
      </c>
      <c r="C4" s="9" t="s">
        <v>17</v>
      </c>
      <c r="D4" s="9">
        <v>12418236</v>
      </c>
      <c r="E4" s="10" t="s">
        <v>18</v>
      </c>
      <c r="F4" s="10"/>
      <c r="G4" s="10"/>
      <c r="H4" s="10"/>
      <c r="I4" s="10"/>
      <c r="J4" s="10"/>
      <c r="K4" s="10" t="s">
        <v>19</v>
      </c>
      <c r="L4" s="15"/>
    </row>
    <row r="5" s="1" customFormat="1" ht="14.25" customHeight="1" spans="1:12">
      <c r="A5" s="8">
        <v>3</v>
      </c>
      <c r="B5" s="9" t="s">
        <v>20</v>
      </c>
      <c r="C5" s="9" t="s">
        <v>21</v>
      </c>
      <c r="D5" s="9">
        <v>3220106307</v>
      </c>
      <c r="E5" s="10" t="s">
        <v>18</v>
      </c>
      <c r="F5" s="10">
        <v>80</v>
      </c>
      <c r="G5" s="10">
        <v>80</v>
      </c>
      <c r="H5" s="10">
        <v>1</v>
      </c>
      <c r="I5" s="15">
        <v>57</v>
      </c>
      <c r="J5" s="10">
        <f t="shared" ref="J3:J13" si="0">F5*0.25+G5*0.25+I5*0.5</f>
        <v>68.5</v>
      </c>
      <c r="K5" s="10" t="s">
        <v>15</v>
      </c>
      <c r="L5" s="15"/>
    </row>
    <row r="6" s="1" customFormat="1" ht="14.25" customHeight="1" spans="1:12">
      <c r="A6" s="8">
        <v>4</v>
      </c>
      <c r="B6" s="9" t="s">
        <v>20</v>
      </c>
      <c r="C6" s="9" t="s">
        <v>22</v>
      </c>
      <c r="D6" s="9">
        <v>3230104676</v>
      </c>
      <c r="E6" s="10" t="s">
        <v>18</v>
      </c>
      <c r="F6" s="10">
        <v>80</v>
      </c>
      <c r="G6" s="10">
        <v>90</v>
      </c>
      <c r="H6" s="10">
        <v>1</v>
      </c>
      <c r="I6" s="10">
        <v>76</v>
      </c>
      <c r="J6" s="10">
        <f t="shared" si="0"/>
        <v>80.5</v>
      </c>
      <c r="K6" s="10" t="s">
        <v>19</v>
      </c>
      <c r="L6" s="10"/>
    </row>
    <row r="7" s="1" customFormat="1" ht="14.25" customHeight="1" spans="1:12">
      <c r="A7" s="8">
        <v>5</v>
      </c>
      <c r="B7" s="9" t="s">
        <v>20</v>
      </c>
      <c r="C7" s="9" t="s">
        <v>23</v>
      </c>
      <c r="D7" s="9">
        <v>3230100503</v>
      </c>
      <c r="E7" s="10" t="s">
        <v>18</v>
      </c>
      <c r="F7" s="10">
        <v>80</v>
      </c>
      <c r="G7" s="10">
        <v>90</v>
      </c>
      <c r="H7" s="10">
        <v>1</v>
      </c>
      <c r="I7" s="10">
        <v>71</v>
      </c>
      <c r="J7" s="10">
        <f t="shared" si="0"/>
        <v>78</v>
      </c>
      <c r="K7" s="10" t="s">
        <v>19</v>
      </c>
      <c r="L7" s="10"/>
    </row>
    <row r="8" s="1" customFormat="1" ht="14.25" customHeight="1" spans="1:12">
      <c r="A8" s="8">
        <v>6</v>
      </c>
      <c r="B8" s="9" t="s">
        <v>20</v>
      </c>
      <c r="C8" s="9" t="s">
        <v>24</v>
      </c>
      <c r="D8" s="9">
        <v>3220104249</v>
      </c>
      <c r="E8" s="10" t="s">
        <v>18</v>
      </c>
      <c r="F8" s="10">
        <v>80</v>
      </c>
      <c r="G8" s="10">
        <v>80</v>
      </c>
      <c r="H8" s="10">
        <v>1</v>
      </c>
      <c r="I8" s="10">
        <v>65</v>
      </c>
      <c r="J8" s="10">
        <f t="shared" si="0"/>
        <v>72.5</v>
      </c>
      <c r="K8" s="10" t="s">
        <v>19</v>
      </c>
      <c r="L8" s="10"/>
    </row>
    <row r="9" s="2" customFormat="1" ht="14.25" customHeight="1" spans="1:12">
      <c r="A9" s="8">
        <v>7</v>
      </c>
      <c r="B9" s="9" t="s">
        <v>20</v>
      </c>
      <c r="C9" s="9" t="s">
        <v>25</v>
      </c>
      <c r="D9" s="9">
        <v>3220104267</v>
      </c>
      <c r="E9" s="10" t="s">
        <v>18</v>
      </c>
      <c r="F9" s="10">
        <v>80</v>
      </c>
      <c r="G9" s="10">
        <v>80</v>
      </c>
      <c r="H9" s="10">
        <v>1</v>
      </c>
      <c r="I9" s="10">
        <v>62</v>
      </c>
      <c r="J9" s="10">
        <f t="shared" si="0"/>
        <v>71</v>
      </c>
      <c r="K9" s="10" t="s">
        <v>19</v>
      </c>
      <c r="L9" s="10"/>
    </row>
    <row r="10" s="2" customFormat="1" ht="14.25" customHeight="1" spans="1:12">
      <c r="A10" s="8">
        <v>8</v>
      </c>
      <c r="B10" s="9" t="s">
        <v>20</v>
      </c>
      <c r="C10" s="9" t="s">
        <v>26</v>
      </c>
      <c r="D10" s="9">
        <v>3230100584</v>
      </c>
      <c r="E10" s="10" t="s">
        <v>18</v>
      </c>
      <c r="F10" s="10">
        <v>80</v>
      </c>
      <c r="G10" s="10">
        <v>80</v>
      </c>
      <c r="H10" s="10">
        <v>1</v>
      </c>
      <c r="I10" s="15">
        <v>52</v>
      </c>
      <c r="J10" s="10">
        <f t="shared" si="0"/>
        <v>66</v>
      </c>
      <c r="K10" s="10" t="s">
        <v>15</v>
      </c>
      <c r="L10" s="10"/>
    </row>
    <row r="11" s="1" customFormat="1" ht="14.25" customHeight="1" spans="1:12">
      <c r="A11" s="8">
        <v>9</v>
      </c>
      <c r="B11" s="9" t="s">
        <v>20</v>
      </c>
      <c r="C11" s="9" t="s">
        <v>27</v>
      </c>
      <c r="D11" s="9">
        <v>3230102529</v>
      </c>
      <c r="E11" s="10" t="s">
        <v>18</v>
      </c>
      <c r="F11" s="10">
        <v>80</v>
      </c>
      <c r="G11" s="10">
        <v>90</v>
      </c>
      <c r="H11" s="10">
        <v>1</v>
      </c>
      <c r="I11" s="10">
        <v>62</v>
      </c>
      <c r="J11" s="10">
        <f t="shared" si="0"/>
        <v>73.5</v>
      </c>
      <c r="K11" s="10" t="s">
        <v>19</v>
      </c>
      <c r="L11" s="10"/>
    </row>
    <row r="12" s="1" customFormat="1" ht="14.25" customHeight="1" spans="1:12">
      <c r="A12" s="8">
        <v>10</v>
      </c>
      <c r="B12" s="9" t="s">
        <v>20</v>
      </c>
      <c r="C12" s="9" t="s">
        <v>28</v>
      </c>
      <c r="D12" s="9">
        <v>3230102699</v>
      </c>
      <c r="E12" s="10" t="s">
        <v>18</v>
      </c>
      <c r="F12" s="10">
        <v>80</v>
      </c>
      <c r="G12" s="10">
        <v>90</v>
      </c>
      <c r="H12" s="10">
        <v>1</v>
      </c>
      <c r="I12" s="10">
        <v>76</v>
      </c>
      <c r="J12" s="10">
        <f t="shared" si="0"/>
        <v>80.5</v>
      </c>
      <c r="K12" s="10" t="s">
        <v>19</v>
      </c>
      <c r="L12" s="10"/>
    </row>
    <row r="13" s="1" customFormat="1" ht="14.25" customHeight="1" spans="1:12">
      <c r="A13" s="8">
        <v>11</v>
      </c>
      <c r="B13" s="9" t="s">
        <v>20</v>
      </c>
      <c r="C13" s="9" t="s">
        <v>29</v>
      </c>
      <c r="D13" s="9">
        <v>3220106082</v>
      </c>
      <c r="E13" s="10" t="s">
        <v>18</v>
      </c>
      <c r="F13" s="10">
        <v>80</v>
      </c>
      <c r="G13" s="10">
        <v>90</v>
      </c>
      <c r="H13" s="10">
        <v>1</v>
      </c>
      <c r="I13" s="10">
        <v>73</v>
      </c>
      <c r="J13" s="10">
        <f t="shared" si="0"/>
        <v>79</v>
      </c>
      <c r="K13" s="10" t="s">
        <v>19</v>
      </c>
      <c r="L13" s="10"/>
    </row>
    <row r="14" s="1" customFormat="1" ht="14.25" customHeight="1" spans="1:12">
      <c r="A14" s="8">
        <v>12</v>
      </c>
      <c r="B14" s="9" t="s">
        <v>20</v>
      </c>
      <c r="C14" s="9" t="s">
        <v>30</v>
      </c>
      <c r="D14" s="9">
        <v>3220104920</v>
      </c>
      <c r="E14" s="10"/>
      <c r="F14" s="10"/>
      <c r="G14" s="10"/>
      <c r="H14" s="10"/>
      <c r="I14" s="10">
        <v>83</v>
      </c>
      <c r="J14" s="10"/>
      <c r="K14" s="10" t="s">
        <v>19</v>
      </c>
      <c r="L14" s="16" t="s">
        <v>31</v>
      </c>
    </row>
    <row r="15" s="1" customFormat="1" ht="14.25" customHeight="1" spans="1:12">
      <c r="A15" s="8">
        <v>13</v>
      </c>
      <c r="B15" s="9" t="s">
        <v>20</v>
      </c>
      <c r="C15" s="9" t="s">
        <v>32</v>
      </c>
      <c r="D15" s="9">
        <v>3230102567</v>
      </c>
      <c r="E15" s="10" t="s">
        <v>18</v>
      </c>
      <c r="F15" s="10">
        <v>0</v>
      </c>
      <c r="G15" s="10">
        <v>0</v>
      </c>
      <c r="H15" s="10">
        <v>0</v>
      </c>
      <c r="I15" s="15">
        <v>0</v>
      </c>
      <c r="J15" s="15">
        <v>0</v>
      </c>
      <c r="K15" s="10" t="s">
        <v>15</v>
      </c>
      <c r="L15" s="15" t="s">
        <v>33</v>
      </c>
    </row>
    <row r="16" s="1" customFormat="1" ht="14.25" customHeight="1" spans="1:12">
      <c r="A16" s="8">
        <v>14</v>
      </c>
      <c r="B16" s="9" t="s">
        <v>20</v>
      </c>
      <c r="C16" s="9" t="s">
        <v>34</v>
      </c>
      <c r="D16" s="9">
        <v>3230104682</v>
      </c>
      <c r="E16" s="10" t="s">
        <v>18</v>
      </c>
      <c r="F16" s="10">
        <v>80</v>
      </c>
      <c r="G16" s="10">
        <v>80</v>
      </c>
      <c r="H16" s="10">
        <v>1</v>
      </c>
      <c r="I16" s="10">
        <v>64</v>
      </c>
      <c r="J16" s="10">
        <f t="shared" ref="J16:J18" si="1">F16*0.25+G16*0.25+I16*0.5</f>
        <v>72</v>
      </c>
      <c r="K16" s="10" t="s">
        <v>19</v>
      </c>
      <c r="L16" s="10"/>
    </row>
    <row r="17" s="1" customFormat="1" ht="14.25" customHeight="1" spans="1:12">
      <c r="A17" s="8">
        <v>15</v>
      </c>
      <c r="B17" s="9" t="s">
        <v>20</v>
      </c>
      <c r="C17" s="9" t="s">
        <v>35</v>
      </c>
      <c r="D17" s="9">
        <v>3230100542</v>
      </c>
      <c r="E17" s="10" t="s">
        <v>18</v>
      </c>
      <c r="F17" s="10">
        <v>80</v>
      </c>
      <c r="G17" s="10">
        <v>80</v>
      </c>
      <c r="H17" s="10">
        <v>1</v>
      </c>
      <c r="I17" s="10">
        <v>78</v>
      </c>
      <c r="J17" s="10">
        <f t="shared" si="1"/>
        <v>79</v>
      </c>
      <c r="K17" s="10" t="s">
        <v>19</v>
      </c>
      <c r="L17" s="10"/>
    </row>
    <row r="18" s="1" customFormat="1" customHeight="1" spans="1:12">
      <c r="A18" s="8">
        <v>16</v>
      </c>
      <c r="B18" s="9" t="s">
        <v>36</v>
      </c>
      <c r="C18" s="9" t="s">
        <v>37</v>
      </c>
      <c r="D18" s="9">
        <v>22418735</v>
      </c>
      <c r="E18" s="10" t="s">
        <v>18</v>
      </c>
      <c r="F18" s="10">
        <v>0</v>
      </c>
      <c r="G18" s="10">
        <v>80</v>
      </c>
      <c r="H18" s="10">
        <v>1</v>
      </c>
      <c r="I18" s="10">
        <v>73</v>
      </c>
      <c r="J18" s="15">
        <f t="shared" si="1"/>
        <v>56.5</v>
      </c>
      <c r="K18" s="10" t="s">
        <v>19</v>
      </c>
      <c r="L18" s="10" t="s">
        <v>38</v>
      </c>
    </row>
    <row r="19" s="1" customFormat="1" ht="14.25" customHeight="1" spans="1:12">
      <c r="A19" s="8">
        <v>17</v>
      </c>
      <c r="B19" s="9" t="s">
        <v>20</v>
      </c>
      <c r="C19" s="9" t="s">
        <v>39</v>
      </c>
      <c r="D19" s="9">
        <v>12318714</v>
      </c>
      <c r="E19" s="10"/>
      <c r="F19" s="10"/>
      <c r="G19" s="10"/>
      <c r="H19" s="10"/>
      <c r="I19" s="10">
        <v>62</v>
      </c>
      <c r="J19" s="10"/>
      <c r="K19" s="10" t="s">
        <v>19</v>
      </c>
      <c r="L19" s="16" t="s">
        <v>31</v>
      </c>
    </row>
    <row r="20" s="1" customFormat="1" ht="14.25" customHeight="1" spans="1:12">
      <c r="A20" s="8">
        <v>18</v>
      </c>
      <c r="B20" s="9" t="s">
        <v>20</v>
      </c>
      <c r="C20" s="9" t="s">
        <v>40</v>
      </c>
      <c r="D20" s="9">
        <v>12318706</v>
      </c>
      <c r="E20" s="10"/>
      <c r="F20" s="10"/>
      <c r="G20" s="10"/>
      <c r="H20" s="10"/>
      <c r="I20" s="10">
        <v>71</v>
      </c>
      <c r="J20" s="10"/>
      <c r="K20" s="10" t="s">
        <v>19</v>
      </c>
      <c r="L20" s="16" t="s">
        <v>31</v>
      </c>
    </row>
    <row r="21" s="3" customFormat="1" customHeight="1" spans="1:12">
      <c r="A21" s="8">
        <v>19</v>
      </c>
      <c r="B21" s="11" t="s">
        <v>41</v>
      </c>
      <c r="C21" s="11" t="s">
        <v>42</v>
      </c>
      <c r="D21" s="9">
        <v>12418656</v>
      </c>
      <c r="E21" s="10" t="s">
        <v>18</v>
      </c>
      <c r="F21" s="10">
        <v>80</v>
      </c>
      <c r="G21" s="10">
        <v>80</v>
      </c>
      <c r="H21" s="10">
        <v>1</v>
      </c>
      <c r="I21" s="10">
        <v>67</v>
      </c>
      <c r="J21" s="10">
        <f t="shared" ref="J21:J24" si="2">F21*0.25+G21*0.25+I21*0.5</f>
        <v>73.5</v>
      </c>
      <c r="K21" s="10" t="s">
        <v>19</v>
      </c>
      <c r="L21" s="15"/>
    </row>
    <row r="22" s="3" customFormat="1" ht="14.25" customHeight="1" spans="1:12">
      <c r="A22" s="8">
        <v>20</v>
      </c>
      <c r="B22" s="11" t="s">
        <v>41</v>
      </c>
      <c r="C22" s="11" t="s">
        <v>43</v>
      </c>
      <c r="D22" s="9">
        <v>12418671</v>
      </c>
      <c r="E22" s="10" t="s">
        <v>18</v>
      </c>
      <c r="F22" s="10">
        <v>80</v>
      </c>
      <c r="G22" s="10">
        <v>80</v>
      </c>
      <c r="H22" s="10">
        <v>1</v>
      </c>
      <c r="I22" s="10">
        <v>68</v>
      </c>
      <c r="J22" s="10">
        <f t="shared" si="2"/>
        <v>74</v>
      </c>
      <c r="K22" s="10" t="s">
        <v>19</v>
      </c>
      <c r="L22" s="10"/>
    </row>
    <row r="23" s="4" customFormat="1" ht="14.25" customHeight="1" spans="1:12">
      <c r="A23" s="8">
        <v>21</v>
      </c>
      <c r="B23" s="11" t="s">
        <v>41</v>
      </c>
      <c r="C23" s="11" t="s">
        <v>44</v>
      </c>
      <c r="D23" s="9">
        <v>12418657</v>
      </c>
      <c r="E23" s="10" t="s">
        <v>18</v>
      </c>
      <c r="F23" s="10">
        <v>80</v>
      </c>
      <c r="G23" s="10">
        <v>80</v>
      </c>
      <c r="H23" s="10">
        <v>1</v>
      </c>
      <c r="I23" s="10">
        <v>73</v>
      </c>
      <c r="J23" s="10">
        <f t="shared" si="2"/>
        <v>76.5</v>
      </c>
      <c r="K23" s="10" t="s">
        <v>19</v>
      </c>
      <c r="L23" s="10"/>
    </row>
    <row r="24" s="4" customFormat="1" ht="14.25" customHeight="1" spans="1:12">
      <c r="A24" s="8">
        <v>22</v>
      </c>
      <c r="B24" s="11" t="s">
        <v>41</v>
      </c>
      <c r="C24" s="11" t="s">
        <v>45</v>
      </c>
      <c r="D24" s="9">
        <v>12318396</v>
      </c>
      <c r="E24" s="10" t="s">
        <v>18</v>
      </c>
      <c r="F24" s="10">
        <v>80</v>
      </c>
      <c r="G24" s="10">
        <v>80</v>
      </c>
      <c r="H24" s="10">
        <v>1</v>
      </c>
      <c r="I24" s="10">
        <v>64</v>
      </c>
      <c r="J24" s="10">
        <f t="shared" si="2"/>
        <v>72</v>
      </c>
      <c r="K24" s="10" t="s">
        <v>19</v>
      </c>
      <c r="L24" s="10"/>
    </row>
    <row r="25" s="1" customFormat="1" customHeight="1" spans="1:12">
      <c r="A25" s="8">
        <v>23</v>
      </c>
      <c r="B25" s="9" t="s">
        <v>20</v>
      </c>
      <c r="C25" s="11" t="s">
        <v>46</v>
      </c>
      <c r="D25" s="9">
        <v>3220105329</v>
      </c>
      <c r="E25" s="10" t="s">
        <v>47</v>
      </c>
      <c r="F25" s="10">
        <v>90</v>
      </c>
      <c r="G25" s="10">
        <v>91</v>
      </c>
      <c r="H25" s="10">
        <v>1</v>
      </c>
      <c r="I25" s="10">
        <v>60</v>
      </c>
      <c r="J25" s="10">
        <v>75.25</v>
      </c>
      <c r="K25" s="10" t="s">
        <v>19</v>
      </c>
      <c r="L25" s="17"/>
    </row>
    <row r="26" s="1" customFormat="1" customHeight="1" spans="1:12">
      <c r="A26" s="8">
        <v>24</v>
      </c>
      <c r="B26" s="9" t="s">
        <v>20</v>
      </c>
      <c r="C26" s="11" t="s">
        <v>48</v>
      </c>
      <c r="D26" s="9">
        <v>3230102610</v>
      </c>
      <c r="E26" s="10" t="s">
        <v>47</v>
      </c>
      <c r="F26" s="10">
        <v>91</v>
      </c>
      <c r="G26" s="10">
        <v>90</v>
      </c>
      <c r="H26" s="10">
        <v>1</v>
      </c>
      <c r="I26" s="10">
        <v>80</v>
      </c>
      <c r="J26" s="10">
        <v>85.25</v>
      </c>
      <c r="K26" s="10" t="s">
        <v>19</v>
      </c>
      <c r="L26" s="17"/>
    </row>
    <row r="27" s="1" customFormat="1" customHeight="1" spans="1:12">
      <c r="A27" s="8">
        <v>25</v>
      </c>
      <c r="B27" s="9" t="s">
        <v>20</v>
      </c>
      <c r="C27" s="11" t="s">
        <v>49</v>
      </c>
      <c r="D27" s="9">
        <v>3230100954</v>
      </c>
      <c r="E27" s="10" t="s">
        <v>47</v>
      </c>
      <c r="F27" s="10">
        <v>93</v>
      </c>
      <c r="G27" s="10">
        <v>93</v>
      </c>
      <c r="H27" s="10">
        <v>1</v>
      </c>
      <c r="I27" s="10">
        <v>76</v>
      </c>
      <c r="J27" s="10">
        <v>84.5</v>
      </c>
      <c r="K27" s="10" t="s">
        <v>19</v>
      </c>
      <c r="L27" s="17"/>
    </row>
    <row r="28" s="1" customFormat="1" customHeight="1" spans="1:12">
      <c r="A28" s="8">
        <v>26</v>
      </c>
      <c r="B28" s="9" t="s">
        <v>20</v>
      </c>
      <c r="C28" s="11" t="s">
        <v>50</v>
      </c>
      <c r="D28" s="9">
        <v>3230102621</v>
      </c>
      <c r="E28" s="10" t="s">
        <v>47</v>
      </c>
      <c r="F28" s="10">
        <v>93</v>
      </c>
      <c r="G28" s="10">
        <v>91</v>
      </c>
      <c r="H28" s="10">
        <v>1</v>
      </c>
      <c r="I28" s="10">
        <v>75</v>
      </c>
      <c r="J28" s="10">
        <v>83.5</v>
      </c>
      <c r="K28" s="10" t="s">
        <v>19</v>
      </c>
      <c r="L28" s="17"/>
    </row>
    <row r="29" s="1" customFormat="1" customHeight="1" spans="1:12">
      <c r="A29" s="8">
        <v>27</v>
      </c>
      <c r="B29" s="9" t="s">
        <v>20</v>
      </c>
      <c r="C29" s="9" t="s">
        <v>51</v>
      </c>
      <c r="D29" s="9">
        <v>3230102564</v>
      </c>
      <c r="E29" s="10" t="s">
        <v>47</v>
      </c>
      <c r="F29" s="10">
        <v>93</v>
      </c>
      <c r="G29" s="10">
        <v>92</v>
      </c>
      <c r="H29" s="10">
        <v>1</v>
      </c>
      <c r="I29" s="15">
        <v>52</v>
      </c>
      <c r="J29" s="10">
        <v>72.25</v>
      </c>
      <c r="K29" s="10" t="s">
        <v>15</v>
      </c>
      <c r="L29" s="17"/>
    </row>
    <row r="30" s="2" customFormat="1" customHeight="1" spans="1:12">
      <c r="A30" s="8">
        <v>28</v>
      </c>
      <c r="B30" s="9" t="s">
        <v>20</v>
      </c>
      <c r="C30" s="9" t="s">
        <v>52</v>
      </c>
      <c r="D30" s="9">
        <v>3210102748</v>
      </c>
      <c r="E30" s="10" t="s">
        <v>47</v>
      </c>
      <c r="F30" s="10">
        <v>93</v>
      </c>
      <c r="G30" s="10">
        <v>92</v>
      </c>
      <c r="H30" s="10">
        <v>1</v>
      </c>
      <c r="I30" s="10">
        <v>79</v>
      </c>
      <c r="J30" s="10">
        <v>85.75</v>
      </c>
      <c r="K30" s="10" t="s">
        <v>19</v>
      </c>
      <c r="L30" s="10"/>
    </row>
    <row r="31" s="2" customFormat="1" customHeight="1" spans="1:12">
      <c r="A31" s="8">
        <v>29</v>
      </c>
      <c r="B31" s="9" t="s">
        <v>20</v>
      </c>
      <c r="C31" s="9" t="s">
        <v>53</v>
      </c>
      <c r="D31" s="9">
        <v>3230102677</v>
      </c>
      <c r="E31" s="10" t="s">
        <v>47</v>
      </c>
      <c r="F31" s="10">
        <v>91</v>
      </c>
      <c r="G31" s="10">
        <v>90</v>
      </c>
      <c r="H31" s="10">
        <v>1</v>
      </c>
      <c r="I31" s="15">
        <v>59</v>
      </c>
      <c r="J31" s="10">
        <v>74.75</v>
      </c>
      <c r="K31" s="10" t="s">
        <v>15</v>
      </c>
      <c r="L31" s="10"/>
    </row>
    <row r="32" s="2" customFormat="1" customHeight="1" spans="1:12">
      <c r="A32" s="8">
        <v>30</v>
      </c>
      <c r="B32" s="9" t="s">
        <v>20</v>
      </c>
      <c r="C32" s="9" t="s">
        <v>54</v>
      </c>
      <c r="D32" s="9">
        <v>3220100989</v>
      </c>
      <c r="E32" s="10" t="s">
        <v>47</v>
      </c>
      <c r="F32" s="10">
        <v>91</v>
      </c>
      <c r="G32" s="10">
        <v>90</v>
      </c>
      <c r="H32" s="10">
        <v>1</v>
      </c>
      <c r="I32" s="10">
        <v>79</v>
      </c>
      <c r="J32" s="10">
        <v>84.75</v>
      </c>
      <c r="K32" s="10" t="s">
        <v>19</v>
      </c>
      <c r="L32" s="10"/>
    </row>
    <row r="33" s="2" customFormat="1" customHeight="1" spans="1:12">
      <c r="A33" s="8">
        <v>31</v>
      </c>
      <c r="B33" s="9" t="s">
        <v>20</v>
      </c>
      <c r="C33" s="9" t="s">
        <v>55</v>
      </c>
      <c r="D33" s="9">
        <v>3200105877</v>
      </c>
      <c r="E33" s="10" t="s">
        <v>47</v>
      </c>
      <c r="F33" s="10">
        <v>91</v>
      </c>
      <c r="G33" s="10">
        <v>90</v>
      </c>
      <c r="H33" s="10">
        <v>1</v>
      </c>
      <c r="I33" s="10">
        <v>71</v>
      </c>
      <c r="J33" s="10">
        <v>80.75</v>
      </c>
      <c r="K33" s="10" t="s">
        <v>19</v>
      </c>
      <c r="L33" s="10"/>
    </row>
    <row r="34" s="2" customFormat="1" customHeight="1" spans="1:12">
      <c r="A34" s="8">
        <v>32</v>
      </c>
      <c r="B34" s="9" t="s">
        <v>20</v>
      </c>
      <c r="C34" s="9" t="s">
        <v>56</v>
      </c>
      <c r="D34" s="9">
        <v>3230101899</v>
      </c>
      <c r="E34" s="10" t="s">
        <v>47</v>
      </c>
      <c r="F34" s="10">
        <v>90</v>
      </c>
      <c r="G34" s="10">
        <v>91</v>
      </c>
      <c r="H34" s="10">
        <v>1</v>
      </c>
      <c r="I34" s="15">
        <v>57</v>
      </c>
      <c r="J34" s="10">
        <v>73.75</v>
      </c>
      <c r="K34" s="10" t="s">
        <v>15</v>
      </c>
      <c r="L34" s="10"/>
    </row>
    <row r="35" s="2" customFormat="1" customHeight="1" spans="1:12">
      <c r="A35" s="8">
        <v>33</v>
      </c>
      <c r="B35" s="9" t="s">
        <v>20</v>
      </c>
      <c r="C35" s="9" t="s">
        <v>57</v>
      </c>
      <c r="D35" s="9">
        <v>3230102325</v>
      </c>
      <c r="E35" s="10" t="s">
        <v>47</v>
      </c>
      <c r="F35" s="10">
        <v>92</v>
      </c>
      <c r="G35" s="10">
        <v>93</v>
      </c>
      <c r="H35" s="10">
        <v>1</v>
      </c>
      <c r="I35" s="10">
        <v>71</v>
      </c>
      <c r="J35" s="10">
        <v>81.75</v>
      </c>
      <c r="K35" s="10" t="s">
        <v>19</v>
      </c>
      <c r="L35" s="10"/>
    </row>
    <row r="36" s="2" customFormat="1" customHeight="1" spans="1:12">
      <c r="A36" s="8">
        <v>34</v>
      </c>
      <c r="B36" s="9" t="s">
        <v>20</v>
      </c>
      <c r="C36" s="9" t="s">
        <v>58</v>
      </c>
      <c r="D36" s="9">
        <v>3230106178</v>
      </c>
      <c r="E36" s="10" t="s">
        <v>47</v>
      </c>
      <c r="F36" s="10">
        <v>93</v>
      </c>
      <c r="G36" s="10">
        <v>92</v>
      </c>
      <c r="H36" s="10">
        <v>1</v>
      </c>
      <c r="I36" s="10">
        <v>80</v>
      </c>
      <c r="J36" s="10">
        <v>86.25</v>
      </c>
      <c r="K36" s="10" t="s">
        <v>19</v>
      </c>
      <c r="L36" s="10"/>
    </row>
    <row r="37" s="2" customFormat="1" customHeight="1" spans="1:12">
      <c r="A37" s="8">
        <v>35</v>
      </c>
      <c r="B37" s="9" t="s">
        <v>20</v>
      </c>
      <c r="C37" s="9" t="s">
        <v>59</v>
      </c>
      <c r="D37" s="9">
        <v>3230104841</v>
      </c>
      <c r="E37" s="10" t="s">
        <v>47</v>
      </c>
      <c r="F37" s="10">
        <v>90</v>
      </c>
      <c r="G37" s="10">
        <v>91</v>
      </c>
      <c r="H37" s="10">
        <v>1</v>
      </c>
      <c r="I37" s="10">
        <v>63</v>
      </c>
      <c r="J37" s="10">
        <v>76.75</v>
      </c>
      <c r="K37" s="10" t="s">
        <v>19</v>
      </c>
      <c r="L37" s="10"/>
    </row>
    <row r="38" s="2" customFormat="1" customHeight="1" spans="1:12">
      <c r="A38" s="8">
        <v>36</v>
      </c>
      <c r="B38" s="9" t="s">
        <v>20</v>
      </c>
      <c r="C38" s="11" t="s">
        <v>60</v>
      </c>
      <c r="D38" s="12" t="s">
        <v>61</v>
      </c>
      <c r="E38" s="10" t="s">
        <v>47</v>
      </c>
      <c r="F38" s="10">
        <v>90</v>
      </c>
      <c r="G38" s="10">
        <v>91</v>
      </c>
      <c r="H38" s="10">
        <v>1</v>
      </c>
      <c r="I38" s="10">
        <v>67</v>
      </c>
      <c r="J38" s="10">
        <v>78.75</v>
      </c>
      <c r="K38" s="10" t="s">
        <v>19</v>
      </c>
      <c r="L38" s="10"/>
    </row>
    <row r="39" s="2" customFormat="1" customHeight="1" spans="1:12">
      <c r="A39" s="8">
        <v>37</v>
      </c>
      <c r="B39" s="11" t="s">
        <v>62</v>
      </c>
      <c r="C39" s="11" t="s">
        <v>63</v>
      </c>
      <c r="D39" s="12" t="s">
        <v>64</v>
      </c>
      <c r="E39" s="10"/>
      <c r="F39" s="10"/>
      <c r="G39" s="10"/>
      <c r="H39" s="10"/>
      <c r="I39" s="10">
        <v>64</v>
      </c>
      <c r="J39" s="10">
        <v>64</v>
      </c>
      <c r="K39" s="10" t="s">
        <v>19</v>
      </c>
      <c r="L39" s="10"/>
    </row>
    <row r="40" s="2" customFormat="1" customHeight="1" spans="1:12">
      <c r="A40" s="8">
        <v>38</v>
      </c>
      <c r="B40" s="9" t="s">
        <v>20</v>
      </c>
      <c r="C40" s="11" t="s">
        <v>65</v>
      </c>
      <c r="D40" s="12" t="s">
        <v>66</v>
      </c>
      <c r="E40" s="10" t="s">
        <v>47</v>
      </c>
      <c r="F40" s="10">
        <v>96</v>
      </c>
      <c r="G40" s="10">
        <v>92</v>
      </c>
      <c r="H40" s="10">
        <v>1</v>
      </c>
      <c r="I40" s="15">
        <v>46</v>
      </c>
      <c r="J40" s="10">
        <v>70</v>
      </c>
      <c r="K40" s="10" t="s">
        <v>15</v>
      </c>
      <c r="L40" s="10"/>
    </row>
    <row r="41" s="2" customFormat="1" customHeight="1" spans="1:12">
      <c r="A41" s="8">
        <v>39</v>
      </c>
      <c r="B41" s="9" t="s">
        <v>20</v>
      </c>
      <c r="C41" s="11" t="s">
        <v>67</v>
      </c>
      <c r="D41" s="12" t="s">
        <v>68</v>
      </c>
      <c r="E41" s="10" t="s">
        <v>47</v>
      </c>
      <c r="F41" s="10">
        <v>91</v>
      </c>
      <c r="G41" s="10">
        <v>90</v>
      </c>
      <c r="H41" s="10">
        <v>1</v>
      </c>
      <c r="I41" s="10">
        <v>64</v>
      </c>
      <c r="J41" s="10">
        <v>77.25</v>
      </c>
      <c r="K41" s="10" t="s">
        <v>19</v>
      </c>
      <c r="L41" s="10"/>
    </row>
    <row r="42" s="2" customFormat="1" customHeight="1" spans="1:12">
      <c r="A42" s="8">
        <v>40</v>
      </c>
      <c r="B42" s="9" t="s">
        <v>20</v>
      </c>
      <c r="C42" s="9" t="s">
        <v>69</v>
      </c>
      <c r="D42" s="9">
        <v>3230105150</v>
      </c>
      <c r="E42" s="10" t="s">
        <v>47</v>
      </c>
      <c r="F42" s="10">
        <v>93</v>
      </c>
      <c r="G42" s="10">
        <v>92</v>
      </c>
      <c r="H42" s="10">
        <v>1</v>
      </c>
      <c r="I42" s="15">
        <v>57</v>
      </c>
      <c r="J42" s="10">
        <v>74.75</v>
      </c>
      <c r="K42" s="10" t="s">
        <v>15</v>
      </c>
      <c r="L42" s="10"/>
    </row>
    <row r="43" s="1" customFormat="1" customHeight="1" spans="1:12">
      <c r="A43" s="8">
        <v>41</v>
      </c>
      <c r="B43" s="9" t="s">
        <v>70</v>
      </c>
      <c r="C43" s="9" t="s">
        <v>71</v>
      </c>
      <c r="D43" s="9">
        <v>22418354</v>
      </c>
      <c r="E43" s="10" t="s">
        <v>47</v>
      </c>
      <c r="F43" s="10">
        <v>92</v>
      </c>
      <c r="G43" s="10">
        <v>93</v>
      </c>
      <c r="H43" s="10">
        <v>1</v>
      </c>
      <c r="I43" s="10">
        <v>87</v>
      </c>
      <c r="J43" s="10">
        <v>89.75</v>
      </c>
      <c r="K43" s="10" t="s">
        <v>19</v>
      </c>
      <c r="L43" s="17"/>
    </row>
    <row r="44" s="1" customFormat="1" customHeight="1" spans="1:12">
      <c r="A44" s="8">
        <v>42</v>
      </c>
      <c r="B44" s="9" t="s">
        <v>70</v>
      </c>
      <c r="C44" s="9" t="s">
        <v>72</v>
      </c>
      <c r="D44" s="9">
        <v>12418050</v>
      </c>
      <c r="E44" s="10" t="s">
        <v>47</v>
      </c>
      <c r="F44" s="10">
        <v>92</v>
      </c>
      <c r="G44" s="10">
        <v>91</v>
      </c>
      <c r="H44" s="10">
        <v>1</v>
      </c>
      <c r="I44" s="10">
        <v>72</v>
      </c>
      <c r="J44" s="10">
        <v>81.75</v>
      </c>
      <c r="K44" s="10" t="s">
        <v>19</v>
      </c>
      <c r="L44" s="17"/>
    </row>
    <row r="45" s="1" customFormat="1" customHeight="1" spans="1:12">
      <c r="A45" s="8">
        <v>43</v>
      </c>
      <c r="B45" s="9" t="s">
        <v>70</v>
      </c>
      <c r="C45" s="9" t="s">
        <v>73</v>
      </c>
      <c r="D45" s="9">
        <v>12418552</v>
      </c>
      <c r="E45" s="10" t="s">
        <v>47</v>
      </c>
      <c r="F45" s="10">
        <v>95</v>
      </c>
      <c r="G45" s="10">
        <v>94</v>
      </c>
      <c r="H45" s="10">
        <v>1</v>
      </c>
      <c r="I45" s="10">
        <v>93</v>
      </c>
      <c r="J45" s="10">
        <v>93.75</v>
      </c>
      <c r="K45" s="10" t="s">
        <v>19</v>
      </c>
      <c r="L45" s="17"/>
    </row>
    <row r="46" s="1" customFormat="1" customHeight="1" spans="1:12">
      <c r="A46" s="8">
        <v>44</v>
      </c>
      <c r="B46" s="9" t="s">
        <v>20</v>
      </c>
      <c r="C46" s="9" t="s">
        <v>74</v>
      </c>
      <c r="D46" s="9">
        <v>3230101897</v>
      </c>
      <c r="E46" s="10" t="s">
        <v>47</v>
      </c>
      <c r="F46" s="10"/>
      <c r="G46" s="10"/>
      <c r="H46" s="10"/>
      <c r="I46" s="10"/>
      <c r="J46" s="10">
        <v>0</v>
      </c>
      <c r="K46" s="10" t="s">
        <v>19</v>
      </c>
      <c r="L46" s="10" t="s">
        <v>75</v>
      </c>
    </row>
    <row r="47" customHeight="1" spans="1:12">
      <c r="A47" s="8">
        <v>45</v>
      </c>
      <c r="B47" s="9" t="s">
        <v>20</v>
      </c>
      <c r="C47" s="9" t="s">
        <v>76</v>
      </c>
      <c r="D47" s="9">
        <v>3230106187</v>
      </c>
      <c r="E47" s="10" t="s">
        <v>47</v>
      </c>
      <c r="F47" s="10">
        <v>92</v>
      </c>
      <c r="G47" s="10">
        <v>93</v>
      </c>
      <c r="H47" s="10">
        <v>1</v>
      </c>
      <c r="I47" s="10">
        <v>67</v>
      </c>
      <c r="J47" s="10">
        <v>79.75</v>
      </c>
      <c r="K47" s="10" t="s">
        <v>19</v>
      </c>
      <c r="L47" s="18"/>
    </row>
    <row r="48" customHeight="1" spans="1:12">
      <c r="A48" s="8">
        <v>46</v>
      </c>
      <c r="B48" s="9" t="s">
        <v>20</v>
      </c>
      <c r="C48" s="9" t="s">
        <v>77</v>
      </c>
      <c r="D48" s="9">
        <v>3200106013</v>
      </c>
      <c r="E48" s="10" t="s">
        <v>78</v>
      </c>
      <c r="F48" s="10">
        <v>99</v>
      </c>
      <c r="G48" s="10">
        <v>99</v>
      </c>
      <c r="H48" s="10">
        <v>1</v>
      </c>
      <c r="I48" s="15">
        <v>67</v>
      </c>
      <c r="J48" s="10">
        <v>83</v>
      </c>
      <c r="K48" s="10" t="s">
        <v>15</v>
      </c>
      <c r="L48" s="16" t="s">
        <v>79</v>
      </c>
    </row>
    <row r="49" customHeight="1" spans="1:12">
      <c r="A49" s="8">
        <v>47</v>
      </c>
      <c r="B49" s="9" t="s">
        <v>80</v>
      </c>
      <c r="C49" s="9" t="s">
        <v>81</v>
      </c>
      <c r="D49" s="9">
        <v>12318136</v>
      </c>
      <c r="E49" s="10" t="s">
        <v>47</v>
      </c>
      <c r="F49" s="10">
        <v>96</v>
      </c>
      <c r="G49" s="10">
        <v>87</v>
      </c>
      <c r="H49" s="10">
        <v>1</v>
      </c>
      <c r="I49" s="10">
        <v>62</v>
      </c>
      <c r="J49" s="10">
        <v>76.75</v>
      </c>
      <c r="K49" s="10" t="s">
        <v>19</v>
      </c>
      <c r="L49" s="18"/>
    </row>
    <row r="50" customHeight="1" spans="1:12">
      <c r="A50" s="8">
        <v>48</v>
      </c>
      <c r="B50" s="9" t="s">
        <v>80</v>
      </c>
      <c r="C50" s="9" t="s">
        <v>82</v>
      </c>
      <c r="D50" s="9">
        <v>12418010</v>
      </c>
      <c r="E50" s="10" t="s">
        <v>47</v>
      </c>
      <c r="F50" s="10">
        <v>90</v>
      </c>
      <c r="G50" s="10">
        <v>87</v>
      </c>
      <c r="H50" s="10">
        <v>1</v>
      </c>
      <c r="I50" s="10">
        <v>79</v>
      </c>
      <c r="J50" s="10">
        <v>83.75</v>
      </c>
      <c r="K50" s="10" t="s">
        <v>19</v>
      </c>
      <c r="L50" s="18"/>
    </row>
    <row r="51" customHeight="1" spans="1:12">
      <c r="A51" s="8">
        <v>49</v>
      </c>
      <c r="B51" s="13" t="s">
        <v>20</v>
      </c>
      <c r="C51" s="13" t="s">
        <v>83</v>
      </c>
      <c r="D51" s="13">
        <v>3220104289</v>
      </c>
      <c r="E51" s="13" t="s">
        <v>18</v>
      </c>
      <c r="F51" s="13">
        <v>100</v>
      </c>
      <c r="G51" s="13">
        <v>100</v>
      </c>
      <c r="H51" s="13">
        <v>1</v>
      </c>
      <c r="I51" s="13">
        <v>74</v>
      </c>
      <c r="J51" s="13">
        <f t="shared" ref="J51:J55" si="3">F51*0.25+G51*0.25+I51*0.5</f>
        <v>87</v>
      </c>
      <c r="K51" s="13" t="s">
        <v>19</v>
      </c>
      <c r="L51" s="18"/>
    </row>
    <row r="52" customHeight="1" spans="1:12">
      <c r="A52" s="8">
        <v>50</v>
      </c>
      <c r="B52" s="13" t="s">
        <v>20</v>
      </c>
      <c r="C52" s="13" t="s">
        <v>84</v>
      </c>
      <c r="D52" s="13">
        <v>3210104778</v>
      </c>
      <c r="E52" s="13" t="s">
        <v>18</v>
      </c>
      <c r="F52" s="13">
        <v>100</v>
      </c>
      <c r="G52" s="13">
        <v>100</v>
      </c>
      <c r="H52" s="13">
        <v>1</v>
      </c>
      <c r="I52" s="13">
        <v>83</v>
      </c>
      <c r="J52" s="13">
        <f t="shared" si="3"/>
        <v>91.5</v>
      </c>
      <c r="K52" s="13" t="s">
        <v>19</v>
      </c>
      <c r="L52" s="18"/>
    </row>
    <row r="53" customHeight="1" spans="1:12">
      <c r="A53" s="8">
        <v>51</v>
      </c>
      <c r="B53" s="13" t="s">
        <v>20</v>
      </c>
      <c r="C53" s="13" t="s">
        <v>85</v>
      </c>
      <c r="D53" s="13">
        <v>3210105262</v>
      </c>
      <c r="E53" s="13" t="s">
        <v>18</v>
      </c>
      <c r="F53" s="13">
        <v>100</v>
      </c>
      <c r="G53" s="13">
        <v>100</v>
      </c>
      <c r="H53" s="13">
        <v>1</v>
      </c>
      <c r="I53" s="13">
        <v>72</v>
      </c>
      <c r="J53" s="13">
        <f t="shared" si="3"/>
        <v>86</v>
      </c>
      <c r="K53" s="13" t="s">
        <v>19</v>
      </c>
      <c r="L53" s="18"/>
    </row>
    <row r="54" customHeight="1" spans="1:12">
      <c r="A54" s="8">
        <v>52</v>
      </c>
      <c r="B54" s="13" t="s">
        <v>20</v>
      </c>
      <c r="C54" s="13" t="s">
        <v>86</v>
      </c>
      <c r="D54" s="13">
        <v>3230106189</v>
      </c>
      <c r="E54" s="13" t="s">
        <v>18</v>
      </c>
      <c r="F54" s="13">
        <v>100</v>
      </c>
      <c r="G54" s="13">
        <v>100</v>
      </c>
      <c r="H54" s="13">
        <v>1</v>
      </c>
      <c r="I54" s="13">
        <v>75</v>
      </c>
      <c r="J54" s="13">
        <f t="shared" si="3"/>
        <v>87.5</v>
      </c>
      <c r="K54" s="13" t="s">
        <v>19</v>
      </c>
      <c r="L54" s="18"/>
    </row>
    <row r="55" customHeight="1" spans="1:12">
      <c r="A55" s="8">
        <v>53</v>
      </c>
      <c r="B55" s="13" t="s">
        <v>20</v>
      </c>
      <c r="C55" s="13" t="s">
        <v>87</v>
      </c>
      <c r="D55" s="13">
        <v>3230104691</v>
      </c>
      <c r="E55" s="13" t="s">
        <v>18</v>
      </c>
      <c r="F55" s="13">
        <v>100</v>
      </c>
      <c r="G55" s="13">
        <v>100</v>
      </c>
      <c r="H55" s="13">
        <v>1</v>
      </c>
      <c r="I55" s="13">
        <v>71</v>
      </c>
      <c r="J55" s="13">
        <f t="shared" si="3"/>
        <v>85.5</v>
      </c>
      <c r="K55" s="13" t="s">
        <v>19</v>
      </c>
      <c r="L55" s="18"/>
    </row>
    <row r="56" customHeight="1" spans="1:12">
      <c r="A56" s="8">
        <v>54</v>
      </c>
      <c r="B56" s="13" t="s">
        <v>20</v>
      </c>
      <c r="C56" s="13" t="s">
        <v>88</v>
      </c>
      <c r="D56" s="13">
        <v>3230102611</v>
      </c>
      <c r="E56" s="13" t="s">
        <v>89</v>
      </c>
      <c r="F56" s="13">
        <v>100</v>
      </c>
      <c r="G56" s="13">
        <v>100</v>
      </c>
      <c r="H56" s="13">
        <v>1</v>
      </c>
      <c r="I56" s="19">
        <v>76</v>
      </c>
      <c r="J56" s="13"/>
      <c r="K56" s="13" t="s">
        <v>15</v>
      </c>
      <c r="L56" s="18"/>
    </row>
    <row r="57" customHeight="1" spans="1:12">
      <c r="A57" s="8">
        <v>55</v>
      </c>
      <c r="B57" s="13" t="s">
        <v>20</v>
      </c>
      <c r="C57" s="13" t="s">
        <v>90</v>
      </c>
      <c r="D57" s="13">
        <v>3230104679</v>
      </c>
      <c r="E57" s="13" t="s">
        <v>18</v>
      </c>
      <c r="F57" s="13">
        <v>100</v>
      </c>
      <c r="G57" s="13">
        <v>100</v>
      </c>
      <c r="H57" s="13">
        <v>1</v>
      </c>
      <c r="I57" s="13">
        <v>61</v>
      </c>
      <c r="J57" s="13">
        <f t="shared" ref="J57:J62" si="4">F57*0.25+G57*0.25+I57*0.5</f>
        <v>80.5</v>
      </c>
      <c r="K57" s="13" t="s">
        <v>19</v>
      </c>
      <c r="L57" s="18"/>
    </row>
    <row r="58" customHeight="1" spans="1:12">
      <c r="A58" s="8">
        <v>56</v>
      </c>
      <c r="B58" s="13" t="s">
        <v>20</v>
      </c>
      <c r="C58" s="13" t="s">
        <v>91</v>
      </c>
      <c r="D58" s="13">
        <v>3230106049</v>
      </c>
      <c r="E58" s="13" t="s">
        <v>18</v>
      </c>
      <c r="F58" s="13">
        <v>100</v>
      </c>
      <c r="G58" s="13">
        <v>100</v>
      </c>
      <c r="H58" s="13">
        <v>1</v>
      </c>
      <c r="I58" s="13">
        <v>75</v>
      </c>
      <c r="J58" s="13">
        <f t="shared" si="4"/>
        <v>87.5</v>
      </c>
      <c r="K58" s="13" t="s">
        <v>19</v>
      </c>
      <c r="L58" s="18"/>
    </row>
    <row r="59" customHeight="1" spans="1:12">
      <c r="A59" s="8">
        <v>57</v>
      </c>
      <c r="B59" s="13" t="s">
        <v>20</v>
      </c>
      <c r="C59" s="13" t="s">
        <v>92</v>
      </c>
      <c r="D59" s="13">
        <v>3220104280</v>
      </c>
      <c r="E59" s="13" t="s">
        <v>18</v>
      </c>
      <c r="F59" s="13">
        <v>100</v>
      </c>
      <c r="G59" s="13">
        <v>100</v>
      </c>
      <c r="H59" s="13">
        <v>1</v>
      </c>
      <c r="I59" s="13">
        <v>76</v>
      </c>
      <c r="J59" s="13">
        <f t="shared" si="4"/>
        <v>88</v>
      </c>
      <c r="K59" s="13" t="s">
        <v>19</v>
      </c>
      <c r="L59" s="18"/>
    </row>
    <row r="60" customHeight="1" spans="1:12">
      <c r="A60" s="8">
        <v>58</v>
      </c>
      <c r="B60" s="13" t="s">
        <v>93</v>
      </c>
      <c r="C60" s="13" t="s">
        <v>94</v>
      </c>
      <c r="D60" s="13">
        <v>22418720</v>
      </c>
      <c r="E60" s="13" t="s">
        <v>18</v>
      </c>
      <c r="F60" s="13">
        <v>100</v>
      </c>
      <c r="G60" s="13">
        <v>100</v>
      </c>
      <c r="H60" s="13">
        <v>1</v>
      </c>
      <c r="I60" s="13">
        <v>86</v>
      </c>
      <c r="J60" s="13">
        <f t="shared" si="4"/>
        <v>93</v>
      </c>
      <c r="K60" s="13" t="s">
        <v>19</v>
      </c>
      <c r="L60" s="18"/>
    </row>
    <row r="61" customHeight="1" spans="1:12">
      <c r="A61" s="8">
        <v>59</v>
      </c>
      <c r="B61" s="13" t="s">
        <v>95</v>
      </c>
      <c r="C61" s="13" t="s">
        <v>96</v>
      </c>
      <c r="D61" s="13">
        <v>22318819</v>
      </c>
      <c r="E61" s="13" t="s">
        <v>18</v>
      </c>
      <c r="F61" s="13">
        <v>100</v>
      </c>
      <c r="G61" s="13">
        <v>100</v>
      </c>
      <c r="H61" s="13">
        <v>1</v>
      </c>
      <c r="I61" s="13">
        <v>79</v>
      </c>
      <c r="J61" s="13">
        <f t="shared" si="4"/>
        <v>89.5</v>
      </c>
      <c r="K61" s="13" t="s">
        <v>19</v>
      </c>
      <c r="L61" s="18"/>
    </row>
    <row r="62" customHeight="1" spans="1:12">
      <c r="A62" s="8">
        <v>60</v>
      </c>
      <c r="B62" s="13" t="s">
        <v>95</v>
      </c>
      <c r="C62" s="13" t="s">
        <v>97</v>
      </c>
      <c r="D62" s="13">
        <v>22418023</v>
      </c>
      <c r="E62" s="13" t="s">
        <v>18</v>
      </c>
      <c r="F62" s="13">
        <v>100</v>
      </c>
      <c r="G62" s="13">
        <v>100</v>
      </c>
      <c r="H62" s="13">
        <v>1</v>
      </c>
      <c r="I62" s="13">
        <v>64</v>
      </c>
      <c r="J62" s="13">
        <f t="shared" si="4"/>
        <v>82</v>
      </c>
      <c r="K62" s="13" t="s">
        <v>19</v>
      </c>
      <c r="L62" s="18"/>
    </row>
    <row r="63" customHeight="1" spans="1:12">
      <c r="A63" s="8">
        <v>61</v>
      </c>
      <c r="B63" s="13" t="s">
        <v>95</v>
      </c>
      <c r="C63" s="13" t="s">
        <v>98</v>
      </c>
      <c r="D63" s="13">
        <v>22318284</v>
      </c>
      <c r="E63" s="13" t="s">
        <v>89</v>
      </c>
      <c r="F63" s="13">
        <v>100</v>
      </c>
      <c r="G63" s="13">
        <v>100</v>
      </c>
      <c r="H63" s="13">
        <v>1</v>
      </c>
      <c r="I63" s="19">
        <v>69</v>
      </c>
      <c r="J63" s="13"/>
      <c r="K63" s="13" t="s">
        <v>15</v>
      </c>
      <c r="L63" s="18"/>
    </row>
    <row r="64" customHeight="1" spans="1:12">
      <c r="A64" s="8">
        <v>62</v>
      </c>
      <c r="B64" s="13" t="s">
        <v>95</v>
      </c>
      <c r="C64" s="13" t="s">
        <v>99</v>
      </c>
      <c r="D64" s="13">
        <v>22418102</v>
      </c>
      <c r="E64" s="13" t="s">
        <v>18</v>
      </c>
      <c r="F64" s="13">
        <v>100</v>
      </c>
      <c r="G64" s="13">
        <v>100</v>
      </c>
      <c r="H64" s="13">
        <v>1</v>
      </c>
      <c r="I64" s="13">
        <v>82</v>
      </c>
      <c r="J64" s="13">
        <f t="shared" ref="J64:J69" si="5">F64*0.25+G64*0.25+I64*0.5</f>
        <v>91</v>
      </c>
      <c r="K64" s="13" t="s">
        <v>19</v>
      </c>
      <c r="L64" s="16"/>
    </row>
    <row r="65" customHeight="1" spans="1:12">
      <c r="A65" s="8">
        <v>63</v>
      </c>
      <c r="B65" s="13" t="s">
        <v>95</v>
      </c>
      <c r="C65" s="13" t="s">
        <v>100</v>
      </c>
      <c r="D65" s="13">
        <v>12318161</v>
      </c>
      <c r="E65" s="13"/>
      <c r="F65" s="13"/>
      <c r="G65" s="13"/>
      <c r="H65" s="13"/>
      <c r="I65" s="13">
        <v>69</v>
      </c>
      <c r="J65" s="13"/>
      <c r="K65" s="13" t="s">
        <v>19</v>
      </c>
      <c r="L65" s="16" t="s">
        <v>101</v>
      </c>
    </row>
    <row r="66" customHeight="1" spans="1:12">
      <c r="A66" s="8">
        <v>64</v>
      </c>
      <c r="B66" s="13" t="s">
        <v>95</v>
      </c>
      <c r="C66" s="13" t="s">
        <v>102</v>
      </c>
      <c r="D66" s="13">
        <v>22418060</v>
      </c>
      <c r="E66" s="13" t="s">
        <v>18</v>
      </c>
      <c r="F66" s="13">
        <v>100</v>
      </c>
      <c r="G66" s="13">
        <v>100</v>
      </c>
      <c r="H66" s="13">
        <v>1</v>
      </c>
      <c r="I66" s="13">
        <v>80</v>
      </c>
      <c r="J66" s="13">
        <f t="shared" si="5"/>
        <v>90</v>
      </c>
      <c r="K66" s="13" t="s">
        <v>19</v>
      </c>
      <c r="L66" s="16"/>
    </row>
    <row r="67" customHeight="1" spans="1:12">
      <c r="A67" s="8">
        <v>65</v>
      </c>
      <c r="B67" s="13" t="s">
        <v>95</v>
      </c>
      <c r="C67" s="13" t="s">
        <v>103</v>
      </c>
      <c r="D67" s="13">
        <v>22418077</v>
      </c>
      <c r="E67" s="13" t="s">
        <v>18</v>
      </c>
      <c r="F67" s="13">
        <v>100</v>
      </c>
      <c r="G67" s="13">
        <v>100</v>
      </c>
      <c r="H67" s="13">
        <v>1</v>
      </c>
      <c r="I67" s="13">
        <v>83</v>
      </c>
      <c r="J67" s="13">
        <f t="shared" si="5"/>
        <v>91.5</v>
      </c>
      <c r="K67" s="13" t="s">
        <v>19</v>
      </c>
      <c r="L67" s="16"/>
    </row>
    <row r="68" customHeight="1" spans="1:12">
      <c r="A68" s="8">
        <v>66</v>
      </c>
      <c r="B68" s="13" t="s">
        <v>95</v>
      </c>
      <c r="C68" s="13" t="s">
        <v>104</v>
      </c>
      <c r="D68" s="13">
        <v>22418002</v>
      </c>
      <c r="E68" s="13" t="s">
        <v>18</v>
      </c>
      <c r="F68" s="13">
        <v>100</v>
      </c>
      <c r="G68" s="13">
        <v>100</v>
      </c>
      <c r="H68" s="13">
        <v>1</v>
      </c>
      <c r="I68" s="13">
        <v>76</v>
      </c>
      <c r="J68" s="13">
        <f t="shared" si="5"/>
        <v>88</v>
      </c>
      <c r="K68" s="13" t="s">
        <v>19</v>
      </c>
      <c r="L68" s="16"/>
    </row>
    <row r="69" customHeight="1" spans="1:12">
      <c r="A69" s="8">
        <v>67</v>
      </c>
      <c r="B69" s="13" t="s">
        <v>95</v>
      </c>
      <c r="C69" s="13" t="s">
        <v>105</v>
      </c>
      <c r="D69" s="13">
        <v>22418039</v>
      </c>
      <c r="E69" s="13" t="s">
        <v>18</v>
      </c>
      <c r="F69" s="13">
        <v>100</v>
      </c>
      <c r="G69" s="13">
        <v>100</v>
      </c>
      <c r="H69" s="13">
        <v>1</v>
      </c>
      <c r="I69" s="13">
        <v>70</v>
      </c>
      <c r="J69" s="13">
        <f t="shared" si="5"/>
        <v>85</v>
      </c>
      <c r="K69" s="13" t="s">
        <v>19</v>
      </c>
      <c r="L69" s="16"/>
    </row>
    <row r="70" customHeight="1" spans="1:12">
      <c r="A70" s="8">
        <v>68</v>
      </c>
      <c r="B70" s="13" t="s">
        <v>95</v>
      </c>
      <c r="C70" s="13" t="s">
        <v>106</v>
      </c>
      <c r="D70" s="13">
        <v>22418097</v>
      </c>
      <c r="E70" s="13" t="s">
        <v>18</v>
      </c>
      <c r="F70" s="13">
        <v>100</v>
      </c>
      <c r="G70" s="13">
        <v>100</v>
      </c>
      <c r="H70" s="13">
        <v>1</v>
      </c>
      <c r="I70" s="19">
        <v>0</v>
      </c>
      <c r="J70" s="17"/>
      <c r="K70" s="13" t="s">
        <v>15</v>
      </c>
      <c r="L70" s="13" t="s">
        <v>107</v>
      </c>
    </row>
    <row r="71" customHeight="1" spans="1:12">
      <c r="A71" s="8">
        <v>69</v>
      </c>
      <c r="B71" s="13" t="s">
        <v>95</v>
      </c>
      <c r="C71" s="13" t="s">
        <v>108</v>
      </c>
      <c r="D71" s="13">
        <v>22418081</v>
      </c>
      <c r="E71" s="13" t="s">
        <v>18</v>
      </c>
      <c r="F71" s="13">
        <v>100</v>
      </c>
      <c r="G71" s="13">
        <v>100</v>
      </c>
      <c r="H71" s="13">
        <v>1</v>
      </c>
      <c r="I71" s="13">
        <v>78</v>
      </c>
      <c r="J71" s="13">
        <f>F71*0.25+G71*0.25+I71*0.5</f>
        <v>89</v>
      </c>
      <c r="K71" s="13" t="s">
        <v>19</v>
      </c>
      <c r="L71" s="16"/>
    </row>
    <row r="72" customHeight="1" spans="1:12">
      <c r="A72" s="8">
        <v>70</v>
      </c>
      <c r="B72" s="13" t="s">
        <v>13</v>
      </c>
      <c r="C72" s="13" t="s">
        <v>109</v>
      </c>
      <c r="D72" s="13">
        <v>22318143</v>
      </c>
      <c r="E72" s="13"/>
      <c r="F72" s="13"/>
      <c r="G72" s="13"/>
      <c r="H72" s="13"/>
      <c r="I72" s="13">
        <v>86</v>
      </c>
      <c r="J72" s="13"/>
      <c r="K72" s="13" t="s">
        <v>19</v>
      </c>
      <c r="L72" s="16" t="s">
        <v>31</v>
      </c>
    </row>
    <row r="73" customHeight="1" spans="1:12">
      <c r="A73" s="8">
        <v>71</v>
      </c>
      <c r="B73" s="13" t="s">
        <v>13</v>
      </c>
      <c r="C73" s="13" t="s">
        <v>110</v>
      </c>
      <c r="D73" s="13">
        <v>22318702</v>
      </c>
      <c r="E73" s="13" t="s">
        <v>18</v>
      </c>
      <c r="F73" s="13" t="s">
        <v>78</v>
      </c>
      <c r="G73" s="13" t="s">
        <v>78</v>
      </c>
      <c r="H73" s="13">
        <v>1</v>
      </c>
      <c r="I73" s="19">
        <v>66</v>
      </c>
      <c r="J73" s="13"/>
      <c r="K73" s="13" t="s">
        <v>15</v>
      </c>
      <c r="L73" s="16" t="s">
        <v>111</v>
      </c>
    </row>
    <row r="74" customHeight="1" spans="1:12">
      <c r="A74" s="8">
        <v>72</v>
      </c>
      <c r="B74" s="13" t="s">
        <v>93</v>
      </c>
      <c r="C74" s="13" t="s">
        <v>112</v>
      </c>
      <c r="D74" s="13">
        <v>22418726</v>
      </c>
      <c r="E74" s="13" t="s">
        <v>18</v>
      </c>
      <c r="F74" s="13">
        <v>100</v>
      </c>
      <c r="G74" s="13">
        <v>100</v>
      </c>
      <c r="H74" s="13">
        <v>1</v>
      </c>
      <c r="I74" s="13">
        <v>83</v>
      </c>
      <c r="J74" s="13">
        <f>F74*0.25+G74*0.25+I74*0.5</f>
        <v>91.5</v>
      </c>
      <c r="K74" s="13" t="s">
        <v>19</v>
      </c>
      <c r="L74" s="16"/>
    </row>
    <row r="75" customHeight="1" spans="1:12">
      <c r="A75" s="8">
        <v>73</v>
      </c>
      <c r="B75" s="20" t="s">
        <v>36</v>
      </c>
      <c r="C75" s="20" t="s">
        <v>113</v>
      </c>
      <c r="D75" s="20">
        <v>12418683</v>
      </c>
      <c r="E75" s="13" t="s">
        <v>18</v>
      </c>
      <c r="F75" s="13">
        <v>85</v>
      </c>
      <c r="G75" s="13">
        <v>86</v>
      </c>
      <c r="H75" s="13">
        <v>1</v>
      </c>
      <c r="I75" s="13">
        <v>81</v>
      </c>
      <c r="J75" s="13">
        <f t="shared" ref="J75:J104" si="6">F75*0.25+G75*0.25+I75*0.5</f>
        <v>83.25</v>
      </c>
      <c r="K75" s="13" t="s">
        <v>19</v>
      </c>
      <c r="L75" s="18"/>
    </row>
    <row r="76" customHeight="1" spans="1:12">
      <c r="A76" s="8">
        <v>74</v>
      </c>
      <c r="B76" s="20" t="s">
        <v>70</v>
      </c>
      <c r="C76" s="20" t="s">
        <v>114</v>
      </c>
      <c r="D76" s="20">
        <v>22418514</v>
      </c>
      <c r="E76" s="13" t="s">
        <v>18</v>
      </c>
      <c r="F76" s="13">
        <v>85</v>
      </c>
      <c r="G76" s="13">
        <v>86</v>
      </c>
      <c r="H76" s="13">
        <v>1</v>
      </c>
      <c r="I76" s="13">
        <v>89</v>
      </c>
      <c r="J76" s="13">
        <f t="shared" si="6"/>
        <v>87.25</v>
      </c>
      <c r="K76" s="13" t="s">
        <v>19</v>
      </c>
      <c r="L76" s="16"/>
    </row>
    <row r="77" customHeight="1" spans="1:12">
      <c r="A77" s="8">
        <v>75</v>
      </c>
      <c r="B77" s="20" t="s">
        <v>70</v>
      </c>
      <c r="C77" s="20" t="s">
        <v>115</v>
      </c>
      <c r="D77" s="20">
        <v>22418441</v>
      </c>
      <c r="E77" s="13" t="s">
        <v>89</v>
      </c>
      <c r="F77" s="13">
        <v>83</v>
      </c>
      <c r="G77" s="13">
        <v>83</v>
      </c>
      <c r="H77" s="13">
        <v>1</v>
      </c>
      <c r="I77" s="13">
        <v>89</v>
      </c>
      <c r="J77" s="13">
        <f t="shared" si="6"/>
        <v>86</v>
      </c>
      <c r="K77" s="13" t="s">
        <v>19</v>
      </c>
      <c r="L77" s="16"/>
    </row>
    <row r="78" customHeight="1" spans="1:12">
      <c r="A78" s="8">
        <v>76</v>
      </c>
      <c r="B78" s="20" t="s">
        <v>70</v>
      </c>
      <c r="C78" s="20" t="s">
        <v>116</v>
      </c>
      <c r="D78" s="20">
        <v>22418485</v>
      </c>
      <c r="E78" s="13" t="s">
        <v>18</v>
      </c>
      <c r="F78" s="13">
        <v>83</v>
      </c>
      <c r="G78" s="13">
        <v>83</v>
      </c>
      <c r="H78" s="13">
        <v>1</v>
      </c>
      <c r="I78" s="13">
        <v>78</v>
      </c>
      <c r="J78" s="13">
        <f t="shared" si="6"/>
        <v>80.5</v>
      </c>
      <c r="K78" s="13" t="s">
        <v>19</v>
      </c>
      <c r="L78" s="16"/>
    </row>
    <row r="79" customHeight="1" spans="1:12">
      <c r="A79" s="8">
        <v>77</v>
      </c>
      <c r="B79" s="20" t="s">
        <v>70</v>
      </c>
      <c r="C79" s="20" t="s">
        <v>117</v>
      </c>
      <c r="D79" s="20">
        <v>12418520</v>
      </c>
      <c r="E79" s="13" t="s">
        <v>89</v>
      </c>
      <c r="F79" s="13">
        <v>83</v>
      </c>
      <c r="G79" s="13">
        <v>83</v>
      </c>
      <c r="H79" s="13">
        <v>1</v>
      </c>
      <c r="I79" s="19">
        <v>0</v>
      </c>
      <c r="J79" s="13">
        <f t="shared" si="6"/>
        <v>41.5</v>
      </c>
      <c r="K79" s="13" t="s">
        <v>15</v>
      </c>
      <c r="L79" s="16" t="s">
        <v>107</v>
      </c>
    </row>
    <row r="80" customHeight="1" spans="1:12">
      <c r="A80" s="8">
        <v>78</v>
      </c>
      <c r="B80" s="20" t="s">
        <v>70</v>
      </c>
      <c r="C80" s="20" t="s">
        <v>118</v>
      </c>
      <c r="D80" s="20">
        <v>12418405</v>
      </c>
      <c r="E80" s="13" t="s">
        <v>18</v>
      </c>
      <c r="F80" s="13">
        <v>83</v>
      </c>
      <c r="G80" s="13">
        <v>83</v>
      </c>
      <c r="H80" s="13">
        <v>1</v>
      </c>
      <c r="I80" s="13">
        <v>87</v>
      </c>
      <c r="J80" s="13">
        <f t="shared" si="6"/>
        <v>85</v>
      </c>
      <c r="K80" s="13" t="s">
        <v>19</v>
      </c>
      <c r="L80" s="16"/>
    </row>
    <row r="81" customHeight="1" spans="1:12">
      <c r="A81" s="8">
        <v>79</v>
      </c>
      <c r="B81" s="20" t="s">
        <v>119</v>
      </c>
      <c r="C81" s="21" t="s">
        <v>120</v>
      </c>
      <c r="D81" s="20">
        <v>22318751</v>
      </c>
      <c r="E81" s="13" t="s">
        <v>18</v>
      </c>
      <c r="F81" s="13">
        <v>83</v>
      </c>
      <c r="G81" s="13">
        <v>83</v>
      </c>
      <c r="H81" s="13">
        <v>1</v>
      </c>
      <c r="I81" s="13">
        <v>94</v>
      </c>
      <c r="J81" s="13">
        <f t="shared" si="6"/>
        <v>88.5</v>
      </c>
      <c r="K81" s="13" t="s">
        <v>19</v>
      </c>
      <c r="L81" s="16"/>
    </row>
    <row r="82" customHeight="1" spans="1:12">
      <c r="A82" s="8">
        <v>80</v>
      </c>
      <c r="B82" s="20" t="s">
        <v>119</v>
      </c>
      <c r="C82" s="20" t="s">
        <v>121</v>
      </c>
      <c r="D82" s="20">
        <v>22418889</v>
      </c>
      <c r="E82" s="13" t="s">
        <v>18</v>
      </c>
      <c r="F82" s="13">
        <v>83</v>
      </c>
      <c r="G82" s="13">
        <v>83</v>
      </c>
      <c r="H82" s="13">
        <v>1</v>
      </c>
      <c r="I82" s="13">
        <v>83</v>
      </c>
      <c r="J82" s="13">
        <f t="shared" si="6"/>
        <v>83</v>
      </c>
      <c r="K82" s="13" t="s">
        <v>19</v>
      </c>
      <c r="L82" s="16"/>
    </row>
    <row r="83" customHeight="1" spans="1:12">
      <c r="A83" s="8">
        <v>81</v>
      </c>
      <c r="B83" s="20" t="s">
        <v>119</v>
      </c>
      <c r="C83" s="20" t="s">
        <v>122</v>
      </c>
      <c r="D83" s="20">
        <v>22418837</v>
      </c>
      <c r="E83" s="13" t="s">
        <v>18</v>
      </c>
      <c r="F83" s="13">
        <v>83</v>
      </c>
      <c r="G83" s="13">
        <v>96</v>
      </c>
      <c r="H83" s="13">
        <v>1</v>
      </c>
      <c r="I83" s="13">
        <v>90</v>
      </c>
      <c r="J83" s="13">
        <f t="shared" si="6"/>
        <v>89.75</v>
      </c>
      <c r="K83" s="13" t="s">
        <v>19</v>
      </c>
      <c r="L83" s="16"/>
    </row>
    <row r="84" customHeight="1" spans="1:12">
      <c r="A84" s="8">
        <v>82</v>
      </c>
      <c r="B84" s="20" t="s">
        <v>119</v>
      </c>
      <c r="C84" s="20" t="s">
        <v>123</v>
      </c>
      <c r="D84" s="20">
        <v>12418448</v>
      </c>
      <c r="E84" s="13" t="s">
        <v>18</v>
      </c>
      <c r="F84" s="13">
        <v>83</v>
      </c>
      <c r="G84" s="13">
        <v>96</v>
      </c>
      <c r="H84" s="13">
        <v>1</v>
      </c>
      <c r="I84" s="13">
        <v>85</v>
      </c>
      <c r="J84" s="13">
        <f t="shared" si="6"/>
        <v>87.25</v>
      </c>
      <c r="K84" s="13" t="s">
        <v>19</v>
      </c>
      <c r="L84" s="16"/>
    </row>
    <row r="85" customHeight="1" spans="1:12">
      <c r="A85" s="8">
        <v>83</v>
      </c>
      <c r="B85" s="20" t="s">
        <v>119</v>
      </c>
      <c r="C85" s="20" t="s">
        <v>124</v>
      </c>
      <c r="D85" s="20">
        <v>12418463</v>
      </c>
      <c r="E85" s="13" t="s">
        <v>125</v>
      </c>
      <c r="F85" s="13"/>
      <c r="G85" s="13"/>
      <c r="H85" s="13">
        <v>1</v>
      </c>
      <c r="I85" s="13">
        <v>70</v>
      </c>
      <c r="J85" s="13"/>
      <c r="K85" s="13" t="s">
        <v>19</v>
      </c>
      <c r="L85" s="16"/>
    </row>
    <row r="86" customHeight="1" spans="1:12">
      <c r="A86" s="8">
        <v>84</v>
      </c>
      <c r="B86" s="20" t="s">
        <v>41</v>
      </c>
      <c r="C86" s="20" t="s">
        <v>126</v>
      </c>
      <c r="D86" s="20">
        <v>22418252</v>
      </c>
      <c r="E86" s="13" t="s">
        <v>18</v>
      </c>
      <c r="F86" s="13">
        <v>83</v>
      </c>
      <c r="G86" s="13">
        <v>96</v>
      </c>
      <c r="H86" s="13">
        <v>1</v>
      </c>
      <c r="I86" s="13">
        <v>89</v>
      </c>
      <c r="J86" s="13">
        <f t="shared" si="6"/>
        <v>89.25</v>
      </c>
      <c r="K86" s="13" t="s">
        <v>19</v>
      </c>
      <c r="L86" s="16"/>
    </row>
    <row r="87" customHeight="1" spans="1:12">
      <c r="A87" s="8">
        <v>85</v>
      </c>
      <c r="B87" s="20" t="s">
        <v>41</v>
      </c>
      <c r="C87" s="20" t="s">
        <v>127</v>
      </c>
      <c r="D87" s="20">
        <v>22418267</v>
      </c>
      <c r="E87" s="13" t="s">
        <v>18</v>
      </c>
      <c r="F87" s="13">
        <v>83</v>
      </c>
      <c r="G87" s="13">
        <v>96</v>
      </c>
      <c r="H87" s="13">
        <v>1</v>
      </c>
      <c r="I87" s="13">
        <v>79</v>
      </c>
      <c r="J87" s="13">
        <f t="shared" si="6"/>
        <v>84.25</v>
      </c>
      <c r="K87" s="13" t="s">
        <v>19</v>
      </c>
      <c r="L87" s="16"/>
    </row>
    <row r="88" customHeight="1" spans="1:12">
      <c r="A88" s="8">
        <v>86</v>
      </c>
      <c r="B88" s="20" t="s">
        <v>20</v>
      </c>
      <c r="C88" s="20" t="s">
        <v>128</v>
      </c>
      <c r="D88" s="20">
        <v>3210105520</v>
      </c>
      <c r="E88" s="13" t="s">
        <v>125</v>
      </c>
      <c r="F88" s="13"/>
      <c r="G88" s="13"/>
      <c r="H88" s="13">
        <v>1</v>
      </c>
      <c r="I88" s="13">
        <v>83</v>
      </c>
      <c r="J88" s="13">
        <f t="shared" si="6"/>
        <v>41.5</v>
      </c>
      <c r="K88" s="13" t="s">
        <v>19</v>
      </c>
      <c r="L88" s="16"/>
    </row>
    <row r="89" customHeight="1" spans="1:12">
      <c r="A89" s="8">
        <v>87</v>
      </c>
      <c r="B89" s="20" t="s">
        <v>41</v>
      </c>
      <c r="C89" s="20" t="s">
        <v>129</v>
      </c>
      <c r="D89" s="20">
        <v>22418156</v>
      </c>
      <c r="E89" s="13" t="s">
        <v>18</v>
      </c>
      <c r="F89" s="13">
        <v>83</v>
      </c>
      <c r="G89" s="13">
        <v>96</v>
      </c>
      <c r="H89" s="13">
        <v>1</v>
      </c>
      <c r="I89" s="19">
        <v>0</v>
      </c>
      <c r="J89" s="13">
        <f t="shared" si="6"/>
        <v>44.75</v>
      </c>
      <c r="K89" s="13" t="s">
        <v>15</v>
      </c>
      <c r="L89" s="16" t="s">
        <v>107</v>
      </c>
    </row>
    <row r="90" customHeight="1" spans="1:12">
      <c r="A90" s="8">
        <v>88</v>
      </c>
      <c r="B90" s="20" t="s">
        <v>41</v>
      </c>
      <c r="C90" s="20" t="s">
        <v>130</v>
      </c>
      <c r="D90" s="20">
        <v>22418152</v>
      </c>
      <c r="E90" s="13" t="s">
        <v>18</v>
      </c>
      <c r="F90" s="13">
        <v>85</v>
      </c>
      <c r="G90" s="13">
        <v>88</v>
      </c>
      <c r="H90" s="13">
        <v>1</v>
      </c>
      <c r="I90" s="13">
        <v>92</v>
      </c>
      <c r="J90" s="13">
        <f t="shared" si="6"/>
        <v>89.25</v>
      </c>
      <c r="K90" s="13" t="s">
        <v>19</v>
      </c>
      <c r="L90" s="16"/>
    </row>
    <row r="91" customHeight="1" spans="1:12">
      <c r="A91" s="8">
        <v>89</v>
      </c>
      <c r="B91" s="20" t="s">
        <v>41</v>
      </c>
      <c r="C91" s="20" t="s">
        <v>131</v>
      </c>
      <c r="D91" s="20">
        <v>12418334</v>
      </c>
      <c r="E91" s="13" t="s">
        <v>18</v>
      </c>
      <c r="F91" s="13">
        <v>83</v>
      </c>
      <c r="G91" s="13">
        <v>96</v>
      </c>
      <c r="H91" s="13">
        <v>1</v>
      </c>
      <c r="I91" s="13">
        <v>73</v>
      </c>
      <c r="J91" s="13">
        <f t="shared" si="6"/>
        <v>81.25</v>
      </c>
      <c r="K91" s="13" t="s">
        <v>19</v>
      </c>
      <c r="L91" s="16"/>
    </row>
    <row r="92" customHeight="1" spans="1:12">
      <c r="A92" s="8">
        <v>90</v>
      </c>
      <c r="B92" s="20" t="s">
        <v>41</v>
      </c>
      <c r="C92" s="20" t="s">
        <v>132</v>
      </c>
      <c r="D92" s="20">
        <v>22418343</v>
      </c>
      <c r="E92" s="13" t="s">
        <v>18</v>
      </c>
      <c r="F92" s="13">
        <v>83</v>
      </c>
      <c r="G92" s="13">
        <v>96</v>
      </c>
      <c r="H92" s="13">
        <v>1</v>
      </c>
      <c r="I92" s="13">
        <v>94</v>
      </c>
      <c r="J92" s="13">
        <f t="shared" si="6"/>
        <v>91.75</v>
      </c>
      <c r="K92" s="13" t="s">
        <v>19</v>
      </c>
      <c r="L92" s="16"/>
    </row>
    <row r="93" customHeight="1" spans="1:12">
      <c r="A93" s="8">
        <v>91</v>
      </c>
      <c r="B93" s="20" t="s">
        <v>41</v>
      </c>
      <c r="C93" s="20" t="s">
        <v>133</v>
      </c>
      <c r="D93" s="20">
        <v>22418341</v>
      </c>
      <c r="E93" s="13" t="s">
        <v>18</v>
      </c>
      <c r="F93" s="13">
        <v>85</v>
      </c>
      <c r="G93" s="13">
        <v>86</v>
      </c>
      <c r="H93" s="13">
        <v>1</v>
      </c>
      <c r="I93" s="13">
        <v>80</v>
      </c>
      <c r="J93" s="13">
        <f t="shared" si="6"/>
        <v>82.75</v>
      </c>
      <c r="K93" s="13" t="s">
        <v>19</v>
      </c>
      <c r="L93" s="16"/>
    </row>
    <row r="94" customHeight="1" spans="1:12">
      <c r="A94" s="8">
        <v>92</v>
      </c>
      <c r="B94" s="20" t="s">
        <v>41</v>
      </c>
      <c r="C94" s="20" t="s">
        <v>134</v>
      </c>
      <c r="D94" s="20">
        <v>22418337</v>
      </c>
      <c r="E94" s="13" t="s">
        <v>18</v>
      </c>
      <c r="F94" s="13">
        <v>85</v>
      </c>
      <c r="G94" s="13">
        <v>86</v>
      </c>
      <c r="H94" s="13">
        <v>1</v>
      </c>
      <c r="I94" s="13">
        <v>95</v>
      </c>
      <c r="J94" s="13">
        <f t="shared" si="6"/>
        <v>90.25</v>
      </c>
      <c r="K94" s="13" t="s">
        <v>19</v>
      </c>
      <c r="L94" s="18"/>
    </row>
    <row r="95" customHeight="1" spans="1:12">
      <c r="A95" s="8">
        <v>93</v>
      </c>
      <c r="B95" s="20" t="s">
        <v>41</v>
      </c>
      <c r="C95" s="20" t="s">
        <v>135</v>
      </c>
      <c r="D95" s="20">
        <v>12418423</v>
      </c>
      <c r="E95" s="13" t="s">
        <v>18</v>
      </c>
      <c r="F95" s="13">
        <v>85</v>
      </c>
      <c r="G95" s="13">
        <v>86</v>
      </c>
      <c r="H95" s="13">
        <v>1</v>
      </c>
      <c r="I95" s="13">
        <v>79</v>
      </c>
      <c r="J95" s="13">
        <f t="shared" si="6"/>
        <v>82.25</v>
      </c>
      <c r="K95" s="13" t="s">
        <v>19</v>
      </c>
      <c r="L95" s="18"/>
    </row>
    <row r="96" customHeight="1" spans="1:12">
      <c r="A96" s="8">
        <v>94</v>
      </c>
      <c r="B96" s="20" t="s">
        <v>41</v>
      </c>
      <c r="C96" s="20" t="s">
        <v>136</v>
      </c>
      <c r="D96" s="20">
        <v>22418335</v>
      </c>
      <c r="E96" s="13" t="s">
        <v>18</v>
      </c>
      <c r="F96" s="13">
        <v>85</v>
      </c>
      <c r="G96" s="13">
        <v>86</v>
      </c>
      <c r="H96" s="13">
        <v>1</v>
      </c>
      <c r="I96" s="13">
        <v>64</v>
      </c>
      <c r="J96" s="13">
        <f t="shared" si="6"/>
        <v>74.75</v>
      </c>
      <c r="K96" s="13" t="s">
        <v>19</v>
      </c>
      <c r="L96" s="18"/>
    </row>
    <row r="97" customHeight="1" spans="1:12">
      <c r="A97" s="8">
        <v>95</v>
      </c>
      <c r="B97" s="20" t="s">
        <v>41</v>
      </c>
      <c r="C97" s="20" t="s">
        <v>137</v>
      </c>
      <c r="D97" s="20">
        <v>22418197</v>
      </c>
      <c r="E97" s="13" t="s">
        <v>18</v>
      </c>
      <c r="F97" s="13">
        <v>85</v>
      </c>
      <c r="G97" s="13">
        <v>86</v>
      </c>
      <c r="H97" s="13">
        <v>1</v>
      </c>
      <c r="I97" s="13">
        <v>93</v>
      </c>
      <c r="J97" s="13">
        <f t="shared" si="6"/>
        <v>89.25</v>
      </c>
      <c r="K97" s="13" t="s">
        <v>19</v>
      </c>
      <c r="L97" s="18"/>
    </row>
    <row r="98" customHeight="1" spans="1:12">
      <c r="A98" s="8">
        <v>96</v>
      </c>
      <c r="B98" s="20" t="s">
        <v>36</v>
      </c>
      <c r="C98" s="20" t="s">
        <v>138</v>
      </c>
      <c r="D98" s="20">
        <v>22418753</v>
      </c>
      <c r="E98" s="13" t="s">
        <v>18</v>
      </c>
      <c r="F98" s="13"/>
      <c r="G98" s="13"/>
      <c r="H98" s="13">
        <v>1</v>
      </c>
      <c r="I98" s="23"/>
      <c r="J98" s="13"/>
      <c r="K98" s="13" t="s">
        <v>19</v>
      </c>
      <c r="L98" s="16" t="s">
        <v>75</v>
      </c>
    </row>
    <row r="99" customHeight="1" spans="1:12">
      <c r="A99" s="8">
        <v>97</v>
      </c>
      <c r="B99" s="20" t="s">
        <v>20</v>
      </c>
      <c r="C99" s="20" t="s">
        <v>139</v>
      </c>
      <c r="D99" s="20">
        <v>12218545</v>
      </c>
      <c r="E99" s="13" t="s">
        <v>18</v>
      </c>
      <c r="F99" s="13">
        <v>85</v>
      </c>
      <c r="G99" s="13">
        <v>86</v>
      </c>
      <c r="H99" s="13">
        <v>1</v>
      </c>
      <c r="I99" s="13">
        <v>92</v>
      </c>
      <c r="J99" s="13">
        <f t="shared" si="6"/>
        <v>88.75</v>
      </c>
      <c r="K99" s="13" t="s">
        <v>19</v>
      </c>
      <c r="L99" s="18"/>
    </row>
    <row r="100" customHeight="1" spans="1:12">
      <c r="A100" s="8">
        <v>98</v>
      </c>
      <c r="B100" s="20" t="s">
        <v>93</v>
      </c>
      <c r="C100" s="20" t="s">
        <v>140</v>
      </c>
      <c r="D100" s="20">
        <v>22418677</v>
      </c>
      <c r="E100" s="13" t="s">
        <v>18</v>
      </c>
      <c r="F100" s="13">
        <v>85</v>
      </c>
      <c r="G100" s="13">
        <v>88</v>
      </c>
      <c r="H100" s="13">
        <v>1</v>
      </c>
      <c r="I100" s="13">
        <v>80</v>
      </c>
      <c r="J100" s="13">
        <f t="shared" si="6"/>
        <v>83.25</v>
      </c>
      <c r="K100" s="13" t="s">
        <v>19</v>
      </c>
      <c r="L100" s="18"/>
    </row>
    <row r="101" customHeight="1" spans="1:12">
      <c r="A101" s="8">
        <v>99</v>
      </c>
      <c r="B101" s="20" t="s">
        <v>93</v>
      </c>
      <c r="C101" s="20" t="s">
        <v>141</v>
      </c>
      <c r="D101" s="20">
        <v>22418685</v>
      </c>
      <c r="E101" s="13" t="s">
        <v>18</v>
      </c>
      <c r="F101" s="13">
        <v>85</v>
      </c>
      <c r="G101" s="13">
        <v>88</v>
      </c>
      <c r="H101" s="13">
        <v>1</v>
      </c>
      <c r="I101" s="13">
        <v>90</v>
      </c>
      <c r="J101" s="13">
        <f t="shared" si="6"/>
        <v>88.25</v>
      </c>
      <c r="K101" s="13" t="s">
        <v>19</v>
      </c>
      <c r="L101" s="18"/>
    </row>
    <row r="102" customHeight="1" spans="1:12">
      <c r="A102" s="8">
        <v>100</v>
      </c>
      <c r="B102" s="20" t="s">
        <v>93</v>
      </c>
      <c r="C102" s="20" t="s">
        <v>142</v>
      </c>
      <c r="D102" s="20">
        <v>12418196</v>
      </c>
      <c r="E102" s="13" t="s">
        <v>18</v>
      </c>
      <c r="F102" s="13">
        <v>85</v>
      </c>
      <c r="G102" s="13">
        <v>88</v>
      </c>
      <c r="H102" s="13">
        <v>1</v>
      </c>
      <c r="I102" s="13">
        <v>87</v>
      </c>
      <c r="J102" s="13">
        <f t="shared" si="6"/>
        <v>86.75</v>
      </c>
      <c r="K102" s="13" t="s">
        <v>19</v>
      </c>
      <c r="L102" s="18"/>
    </row>
    <row r="103" customHeight="1" spans="1:12">
      <c r="A103" s="8">
        <v>101</v>
      </c>
      <c r="B103" s="20" t="s">
        <v>93</v>
      </c>
      <c r="C103" s="20" t="s">
        <v>143</v>
      </c>
      <c r="D103" s="22">
        <v>22418707</v>
      </c>
      <c r="E103" s="13" t="s">
        <v>18</v>
      </c>
      <c r="F103" s="13">
        <v>85</v>
      </c>
      <c r="G103" s="13">
        <v>88</v>
      </c>
      <c r="H103" s="13">
        <v>1</v>
      </c>
      <c r="I103" s="13">
        <v>91</v>
      </c>
      <c r="J103" s="13">
        <f t="shared" si="6"/>
        <v>88.75</v>
      </c>
      <c r="K103" s="13" t="s">
        <v>19</v>
      </c>
      <c r="L103" s="18"/>
    </row>
    <row r="104" customHeight="1" spans="1:12">
      <c r="A104" s="8">
        <v>102</v>
      </c>
      <c r="B104" s="20" t="s">
        <v>93</v>
      </c>
      <c r="C104" s="20" t="s">
        <v>144</v>
      </c>
      <c r="D104" s="20">
        <v>22418635</v>
      </c>
      <c r="E104" s="13" t="s">
        <v>18</v>
      </c>
      <c r="F104" s="13">
        <v>85</v>
      </c>
      <c r="G104" s="13">
        <v>88</v>
      </c>
      <c r="H104" s="13">
        <v>1</v>
      </c>
      <c r="I104" s="13">
        <v>88</v>
      </c>
      <c r="J104" s="13">
        <f t="shared" si="6"/>
        <v>87.25</v>
      </c>
      <c r="K104" s="13" t="s">
        <v>19</v>
      </c>
      <c r="L104" s="18"/>
    </row>
  </sheetData>
  <autoFilter xmlns:etc="http://www.wps.cn/officeDocument/2017/etCustomData" ref="A2:L104" etc:filterBottomFollowUsedRange="0">
    <extLst/>
  </autoFilter>
  <mergeCells count="1">
    <mergeCell ref="A1:L1"/>
  </mergeCells>
  <conditionalFormatting sqref="D83">
    <cfRule type="duplicateValues" dxfId="0" priority="2"/>
  </conditionalFormatting>
  <conditionalFormatting sqref="D92">
    <cfRule type="duplicateValues" dxfId="0" priority="1"/>
  </conditionalFormatting>
  <dataValidations count="2">
    <dataValidation type="list" allowBlank="1" showInputMessage="1" showErrorMessage="1" sqref="B3">
      <formula1>"学生党建工作指导委员会,第一临床医学院,第二临床医学院,儿科学院,妇产科学院,口腔医学院,公共卫生学院,基础医学院,脑科学与脑医学学院,第三临床医学院,第四临床医学院,医学院"</formula1>
    </dataValidation>
    <dataValidation type="list" allowBlank="1" showInputMessage="1" showErrorMessage="1" sqref="B4 B16 B51:B55 B57:B67 B74:B91 B98:B104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梦里不知身是客</cp:lastModifiedBy>
  <dcterms:created xsi:type="dcterms:W3CDTF">2006-09-16T00:00:00Z</dcterms:created>
  <dcterms:modified xsi:type="dcterms:W3CDTF">2025-05-27T13:16:16Z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1440F5ABA84442D38443ABF495FFD2AE_13</vt:lpwstr>
  </property>
  <property fmtid="{D5CDD505-2E9C-101B-9397-08002B2CF9AE}" pid="3" name="KSOProductBuildVer">
    <vt:lpwstr>2052-12.1.0.21171</vt:lpwstr>
  </property>
</Properties>
</file>