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Sheet1!$B$1:$L$40</definedName>
  </definedNames>
  <calcPr calcId="152511"/>
</workbook>
</file>

<file path=xl/calcChain.xml><?xml version="1.0" encoding="utf-8"?>
<calcChain xmlns="http://schemas.openxmlformats.org/spreadsheetml/2006/main">
  <c r="J45" i="1" l="1"/>
  <c r="J44" i="1"/>
  <c r="J43" i="1"/>
  <c r="J42" i="1"/>
  <c r="J41" i="1"/>
  <c r="J40" i="1" l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<sst xmlns="http://schemas.openxmlformats.org/spreadsheetml/2006/main" count="276" uniqueCount="119">
  <si>
    <t>学号</t>
  </si>
  <si>
    <t>姓名</t>
  </si>
  <si>
    <t>累计有效学分（要求165分以上）</t>
    <phoneticPr fontId="2" type="noConversion"/>
  </si>
  <si>
    <t>学业成绩</t>
    <phoneticPr fontId="2" type="noConversion"/>
  </si>
  <si>
    <t>素质评价成绩</t>
    <phoneticPr fontId="2" type="noConversion"/>
  </si>
  <si>
    <t>专项评价成绩</t>
    <phoneticPr fontId="2" type="noConversion"/>
  </si>
  <si>
    <t>是否申请推免</t>
    <phoneticPr fontId="2" type="noConversion"/>
  </si>
  <si>
    <t>专业名称</t>
  </si>
  <si>
    <t>行政班</t>
  </si>
  <si>
    <t>3160101351</t>
  </si>
  <si>
    <t>程豪迈</t>
  </si>
  <si>
    <t>是</t>
    <phoneticPr fontId="2" type="noConversion"/>
  </si>
  <si>
    <t>拟推荐</t>
    <phoneticPr fontId="2" type="noConversion"/>
  </si>
  <si>
    <t>临床医学</t>
  </si>
  <si>
    <t>临床医学1602</t>
  </si>
  <si>
    <t>3160103608</t>
  </si>
  <si>
    <t>周琦</t>
  </si>
  <si>
    <t>临床医学1601</t>
  </si>
  <si>
    <t>3160101345</t>
  </si>
  <si>
    <t>傅伊甸</t>
  </si>
  <si>
    <t>临床医学1603</t>
  </si>
  <si>
    <t>3160101347</t>
  </si>
  <si>
    <t>张棋琦</t>
  </si>
  <si>
    <t>3160103577</t>
  </si>
  <si>
    <t>林宇东</t>
  </si>
  <si>
    <t>3160104105</t>
  </si>
  <si>
    <t>刘兆雪</t>
  </si>
  <si>
    <t>3150102612</t>
  </si>
  <si>
    <t>冯舒毅</t>
  </si>
  <si>
    <t>3160103575</t>
  </si>
  <si>
    <t>蔡晓萱</t>
  </si>
  <si>
    <t>3160105636</t>
  </si>
  <si>
    <t>殷涛涛</t>
  </si>
  <si>
    <t>3160101348</t>
  </si>
  <si>
    <t>姚森怡</t>
  </si>
  <si>
    <t>3160103578</t>
  </si>
  <si>
    <t>徐畅</t>
  </si>
  <si>
    <t>3160105616</t>
  </si>
  <si>
    <t>吴乐熹</t>
  </si>
  <si>
    <t>3160103593</t>
  </si>
  <si>
    <t>胡潇潇</t>
  </si>
  <si>
    <t>3160103547</t>
  </si>
  <si>
    <t>吴天羽</t>
  </si>
  <si>
    <t>3160103609</t>
  </si>
  <si>
    <t>皇甫祺</t>
  </si>
  <si>
    <t>3160103574</t>
  </si>
  <si>
    <t>张佳楠</t>
  </si>
  <si>
    <t>3160104074</t>
  </si>
  <si>
    <t>刘欣缘</t>
  </si>
  <si>
    <t>3160105590</t>
  </si>
  <si>
    <t>韩仪韬</t>
  </si>
  <si>
    <t>3160105634</t>
  </si>
  <si>
    <t>苌雨顺</t>
  </si>
  <si>
    <t>3160101077</t>
  </si>
  <si>
    <t>叶佳丽</t>
  </si>
  <si>
    <t>临床医学（国防生）1601</t>
  </si>
  <si>
    <t>3160102952</t>
  </si>
  <si>
    <t>章涵</t>
  </si>
  <si>
    <t>3160101359</t>
  </si>
  <si>
    <t>洪晓倩</t>
  </si>
  <si>
    <t>3160100755</t>
  </si>
  <si>
    <t>苏元帅</t>
  </si>
  <si>
    <t>3160103599</t>
  </si>
  <si>
    <t>李迎</t>
  </si>
  <si>
    <t>3160103598</t>
  </si>
  <si>
    <t>周洪宇</t>
  </si>
  <si>
    <t>3160101350</t>
  </si>
  <si>
    <t>薛初晴</t>
  </si>
  <si>
    <t>是</t>
    <phoneticPr fontId="2" type="noConversion"/>
  </si>
  <si>
    <t>拟推荐</t>
    <phoneticPr fontId="2" type="noConversion"/>
  </si>
  <si>
    <t>3160105608</t>
  </si>
  <si>
    <t>郭晓湲</t>
  </si>
  <si>
    <t>3160100631</t>
  </si>
  <si>
    <t>唐浩宇</t>
  </si>
  <si>
    <t>3160101080</t>
  </si>
  <si>
    <t>姚卓</t>
  </si>
  <si>
    <t>3160105635</t>
  </si>
  <si>
    <t>吴峣</t>
  </si>
  <si>
    <t>3160103585</t>
  </si>
  <si>
    <t>金新阳</t>
  </si>
  <si>
    <t>3160104555</t>
  </si>
  <si>
    <t>刘智聪</t>
  </si>
  <si>
    <t>3160105319</t>
  </si>
  <si>
    <t>杨再博</t>
  </si>
  <si>
    <t>3160104416</t>
  </si>
  <si>
    <t>李奕暄</t>
  </si>
  <si>
    <t>3160101358</t>
  </si>
  <si>
    <t>林佳程</t>
  </si>
  <si>
    <t>3160103580</t>
  </si>
  <si>
    <t>肖铭澍</t>
  </si>
  <si>
    <t>3160103592</t>
  </si>
  <si>
    <t>虞悦</t>
  </si>
  <si>
    <t>3160105603</t>
  </si>
  <si>
    <t>赵高源</t>
  </si>
  <si>
    <t>3160104554</t>
  </si>
  <si>
    <t>黄梁坤</t>
  </si>
  <si>
    <t>拟推荐情况</t>
    <phoneticPr fontId="2" type="noConversion"/>
  </si>
  <si>
    <r>
      <rPr>
        <b/>
        <sz val="10"/>
        <color rgb="FFFF0000"/>
        <rFont val="宋体"/>
        <family val="3"/>
        <charset val="134"/>
        <scheme val="minor"/>
      </rPr>
      <t>学业综合成绩</t>
    </r>
    <r>
      <rPr>
        <b/>
        <sz val="10"/>
        <rFont val="宋体"/>
        <family val="3"/>
        <charset val="134"/>
        <scheme val="minor"/>
      </rPr>
      <t>=学业成绩+素质评价成绩+专项评价成绩</t>
    </r>
    <phoneticPr fontId="2" type="noConversion"/>
  </si>
  <si>
    <t>候补1</t>
    <phoneticPr fontId="2" type="noConversion"/>
  </si>
  <si>
    <t>候补2</t>
    <phoneticPr fontId="2" type="noConversion"/>
  </si>
  <si>
    <t>候补3</t>
    <phoneticPr fontId="2" type="noConversion"/>
  </si>
  <si>
    <t>候补4</t>
    <phoneticPr fontId="2" type="noConversion"/>
  </si>
  <si>
    <t>候补5</t>
    <phoneticPr fontId="2" type="noConversion"/>
  </si>
  <si>
    <t>3160101357</t>
  </si>
  <si>
    <t>李家祥</t>
  </si>
  <si>
    <t>候补6</t>
  </si>
  <si>
    <t>3160101184</t>
  </si>
  <si>
    <t>包昱成</t>
  </si>
  <si>
    <t>候补7</t>
  </si>
  <si>
    <t>3160101354</t>
  </si>
  <si>
    <t>陶真可可</t>
  </si>
  <si>
    <t>候补8</t>
  </si>
  <si>
    <t>3160104553</t>
  </si>
  <si>
    <t>佘俊森</t>
  </si>
  <si>
    <t>候补9</t>
  </si>
  <si>
    <t>3160100634</t>
  </si>
  <si>
    <t>李辉</t>
  </si>
  <si>
    <t>候补10</t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</si>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</sst>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0_);[Red]\(0.000\)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/>
    </xf>
    <xf numFmtId="177" fontId="5" fillId="0" borderId="1" xfId="0" quotePrefix="1" applyNumberFormat="1" applyFont="1" applyBorder="1" applyAlignment="1">
      <alignment horizontal="center" vertical="center"/>
    </xf>
    <xf numFmtId="176" fontId="5" fillId="0" borderId="1" xfId="0" quotePrefix="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2" borderId="1" xfId="0" applyFont="1" applyFill="1" applyBorder="1" applyAlignment="1">
      <alignment horizontal="center" vertical="center" wrapText="1"/>
    </xf>
    <xf numFmtId="176" fontId="4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quotePrefix="1" applyFont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" xfId="0" quotePrefix="1" applyNumberFormat="1" applyFont="1" applyBorder="1" applyAlignment="1">
      <alignment horizontal="center" vertical="center"/>
    </xf>
    <xf numFmtId="177" fontId="5" fillId="0" borderId="2" xfId="0" quotePrefix="1" applyNumberFormat="1" applyFont="1" applyBorder="1" applyAlignment="1">
      <alignment horizontal="center" vertical="center"/>
    </xf>
    <xf numFmtId="176" fontId="4" fillId="0" borderId="2" xfId="0" quotePrefix="1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10" workbookViewId="0">
      <selection activeCell="A35" sqref="A35:XFD35"/>
    </sheetView>
  </sheetViews>
  <sheetFormatPr defaultRowHeight="13.5" x14ac:dyDescent="0.15"/>
  <cols>
    <col min="2" max="2" width="12.625" customWidth="1"/>
    <col min="4" max="4" width="16.625" customWidth="1"/>
    <col min="5" max="5" width="21" customWidth="1"/>
    <col min="10" max="10" width="11.625" style="9" customWidth="1"/>
  </cols>
  <sheetData>
    <row r="1" spans="1:12" s="26" customFormat="1" ht="48" x14ac:dyDescent="0.15">
      <c r="A1" s="10" t="s">
        <v>118</v>
      </c>
      <c r="B1" s="10" t="s">
        <v>0</v>
      </c>
      <c r="C1" s="10" t="s">
        <v>1</v>
      </c>
      <c r="D1" s="10" t="s">
        <v>7</v>
      </c>
      <c r="E1" s="10" t="s">
        <v>8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97</v>
      </c>
      <c r="K1" s="10" t="s">
        <v>6</v>
      </c>
      <c r="L1" s="10" t="s">
        <v>96</v>
      </c>
    </row>
    <row r="2" spans="1:12" ht="15" customHeight="1" x14ac:dyDescent="0.15">
      <c r="A2" s="17">
        <v>1</v>
      </c>
      <c r="B2" s="18" t="s">
        <v>9</v>
      </c>
      <c r="C2" s="19" t="s">
        <v>10</v>
      </c>
      <c r="D2" s="18" t="s">
        <v>13</v>
      </c>
      <c r="E2" s="18" t="s">
        <v>14</v>
      </c>
      <c r="F2" s="20">
        <v>184</v>
      </c>
      <c r="G2" s="21">
        <v>4.4651284339153889</v>
      </c>
      <c r="H2" s="22">
        <v>1</v>
      </c>
      <c r="I2" s="23"/>
      <c r="J2" s="24">
        <f t="shared" ref="J2:J20" si="0">G2+H2+I2</f>
        <v>5.4651284339153889</v>
      </c>
      <c r="K2" s="25" t="s">
        <v>11</v>
      </c>
      <c r="L2" s="20" t="s">
        <v>12</v>
      </c>
    </row>
    <row r="3" spans="1:12" ht="15" customHeight="1" x14ac:dyDescent="0.15">
      <c r="A3" s="16">
        <v>2</v>
      </c>
      <c r="B3" s="1" t="s">
        <v>15</v>
      </c>
      <c r="C3" s="1" t="s">
        <v>16</v>
      </c>
      <c r="D3" s="1" t="s">
        <v>13</v>
      </c>
      <c r="E3" s="1" t="s">
        <v>17</v>
      </c>
      <c r="F3" s="2">
        <v>184</v>
      </c>
      <c r="G3" s="3">
        <v>4.5475385794790855</v>
      </c>
      <c r="H3" s="4">
        <v>0.31525301204819278</v>
      </c>
      <c r="I3" s="5"/>
      <c r="J3" s="11">
        <f t="shared" si="0"/>
        <v>4.8627915915272784</v>
      </c>
      <c r="K3" s="8" t="s">
        <v>11</v>
      </c>
      <c r="L3" s="2" t="s">
        <v>12</v>
      </c>
    </row>
    <row r="4" spans="1:12" ht="15" customHeight="1" x14ac:dyDescent="0.15">
      <c r="A4" s="16">
        <v>3</v>
      </c>
      <c r="B4" s="1" t="s">
        <v>18</v>
      </c>
      <c r="C4" s="1" t="s">
        <v>19</v>
      </c>
      <c r="D4" s="1" t="s">
        <v>13</v>
      </c>
      <c r="E4" s="1" t="s">
        <v>20</v>
      </c>
      <c r="F4" s="2">
        <v>185</v>
      </c>
      <c r="G4" s="3">
        <v>4.5168158209025027</v>
      </c>
      <c r="H4" s="4">
        <v>0.25291084337349401</v>
      </c>
      <c r="I4" s="5"/>
      <c r="J4" s="11">
        <f t="shared" si="0"/>
        <v>4.7697266642759963</v>
      </c>
      <c r="K4" s="8" t="s">
        <v>11</v>
      </c>
      <c r="L4" s="2" t="s">
        <v>12</v>
      </c>
    </row>
    <row r="5" spans="1:12" ht="15" customHeight="1" x14ac:dyDescent="0.15">
      <c r="A5" s="16">
        <v>4</v>
      </c>
      <c r="B5" s="1" t="s">
        <v>21</v>
      </c>
      <c r="C5" s="1" t="s">
        <v>22</v>
      </c>
      <c r="D5" s="1" t="s">
        <v>13</v>
      </c>
      <c r="E5" s="1" t="s">
        <v>20</v>
      </c>
      <c r="F5" s="2">
        <v>188</v>
      </c>
      <c r="G5" s="3">
        <v>4.2961129010355057</v>
      </c>
      <c r="H5" s="4">
        <v>0.27203855421686746</v>
      </c>
      <c r="I5" s="5"/>
      <c r="J5" s="11">
        <f t="shared" si="0"/>
        <v>4.568151455252373</v>
      </c>
      <c r="K5" s="8" t="s">
        <v>11</v>
      </c>
      <c r="L5" s="2" t="s">
        <v>12</v>
      </c>
    </row>
    <row r="6" spans="1:12" ht="15" customHeight="1" x14ac:dyDescent="0.15">
      <c r="A6" s="16">
        <v>5</v>
      </c>
      <c r="B6" s="1" t="s">
        <v>23</v>
      </c>
      <c r="C6" s="1" t="s">
        <v>24</v>
      </c>
      <c r="D6" s="1" t="s">
        <v>13</v>
      </c>
      <c r="E6" s="1" t="s">
        <v>17</v>
      </c>
      <c r="F6" s="2">
        <v>186</v>
      </c>
      <c r="G6" s="3">
        <v>4.3325542006844016</v>
      </c>
      <c r="H6" s="4">
        <v>0.19127710843373494</v>
      </c>
      <c r="I6" s="5"/>
      <c r="J6" s="11">
        <f t="shared" si="0"/>
        <v>4.5238313091181368</v>
      </c>
      <c r="K6" s="8" t="s">
        <v>11</v>
      </c>
      <c r="L6" s="2" t="s">
        <v>12</v>
      </c>
    </row>
    <row r="7" spans="1:12" ht="15" customHeight="1" x14ac:dyDescent="0.15">
      <c r="A7" s="16">
        <v>6</v>
      </c>
      <c r="B7" s="1" t="s">
        <v>25</v>
      </c>
      <c r="C7" s="1" t="s">
        <v>26</v>
      </c>
      <c r="D7" s="1" t="s">
        <v>13</v>
      </c>
      <c r="E7" s="1" t="s">
        <v>17</v>
      </c>
      <c r="F7" s="2">
        <v>185.5</v>
      </c>
      <c r="G7" s="3">
        <v>4.2990874635217367</v>
      </c>
      <c r="H7" s="4">
        <v>0.20672096385542169</v>
      </c>
      <c r="I7" s="5"/>
      <c r="J7" s="11">
        <f t="shared" si="0"/>
        <v>4.5058084273771586</v>
      </c>
      <c r="K7" s="8" t="s">
        <v>11</v>
      </c>
      <c r="L7" s="2" t="s">
        <v>12</v>
      </c>
    </row>
    <row r="8" spans="1:12" ht="15" customHeight="1" x14ac:dyDescent="0.15">
      <c r="A8" s="16">
        <v>7</v>
      </c>
      <c r="B8" s="1" t="s">
        <v>27</v>
      </c>
      <c r="C8" s="1" t="s">
        <v>28</v>
      </c>
      <c r="D8" s="1" t="s">
        <v>13</v>
      </c>
      <c r="E8" s="1" t="s">
        <v>14</v>
      </c>
      <c r="F8" s="2">
        <v>226.5</v>
      </c>
      <c r="G8" s="3">
        <v>4.140396461601398</v>
      </c>
      <c r="H8" s="4">
        <v>0.33438072289156628</v>
      </c>
      <c r="I8" s="5"/>
      <c r="J8" s="11">
        <f t="shared" si="0"/>
        <v>4.4747771844929645</v>
      </c>
      <c r="K8" s="8" t="s">
        <v>11</v>
      </c>
      <c r="L8" s="2" t="s">
        <v>12</v>
      </c>
    </row>
    <row r="9" spans="1:12" ht="15" customHeight="1" x14ac:dyDescent="0.15">
      <c r="A9" s="16">
        <v>8</v>
      </c>
      <c r="B9" s="1" t="s">
        <v>29</v>
      </c>
      <c r="C9" s="1" t="s">
        <v>30</v>
      </c>
      <c r="D9" s="1" t="s">
        <v>13</v>
      </c>
      <c r="E9" s="1" t="s">
        <v>14</v>
      </c>
      <c r="F9" s="2">
        <v>184</v>
      </c>
      <c r="G9" s="3">
        <v>3.4486011820675984</v>
      </c>
      <c r="H9" s="4">
        <v>1</v>
      </c>
      <c r="I9" s="5"/>
      <c r="J9" s="11">
        <f t="shared" si="0"/>
        <v>4.4486011820675984</v>
      </c>
      <c r="K9" s="8" t="s">
        <v>11</v>
      </c>
      <c r="L9" s="2" t="s">
        <v>12</v>
      </c>
    </row>
    <row r="10" spans="1:12" ht="15" customHeight="1" x14ac:dyDescent="0.15">
      <c r="A10" s="16">
        <v>9</v>
      </c>
      <c r="B10" s="1" t="s">
        <v>31</v>
      </c>
      <c r="C10" s="1" t="s">
        <v>32</v>
      </c>
      <c r="D10" s="1" t="s">
        <v>13</v>
      </c>
      <c r="E10" s="1" t="s">
        <v>14</v>
      </c>
      <c r="F10" s="2">
        <v>185.5</v>
      </c>
      <c r="G10" s="3">
        <v>4.2197409559051824</v>
      </c>
      <c r="H10" s="4">
        <v>0.18773493975903616</v>
      </c>
      <c r="I10" s="5"/>
      <c r="J10" s="11">
        <f t="shared" si="0"/>
        <v>4.4074758956642182</v>
      </c>
      <c r="K10" s="8" t="s">
        <v>11</v>
      </c>
      <c r="L10" s="2" t="s">
        <v>12</v>
      </c>
    </row>
    <row r="11" spans="1:12" ht="15" customHeight="1" x14ac:dyDescent="0.15">
      <c r="A11" s="16">
        <v>10</v>
      </c>
      <c r="B11" s="1" t="s">
        <v>33</v>
      </c>
      <c r="C11" s="1" t="s">
        <v>34</v>
      </c>
      <c r="D11" s="1" t="s">
        <v>13</v>
      </c>
      <c r="E11" s="1" t="s">
        <v>20</v>
      </c>
      <c r="F11" s="2">
        <v>189</v>
      </c>
      <c r="G11" s="3">
        <v>4.2535230760410148</v>
      </c>
      <c r="H11" s="4">
        <v>0.14593734939759037</v>
      </c>
      <c r="I11" s="5"/>
      <c r="J11" s="11">
        <f t="shared" si="0"/>
        <v>4.3994604254386047</v>
      </c>
      <c r="K11" s="8" t="s">
        <v>11</v>
      </c>
      <c r="L11" s="2" t="s">
        <v>12</v>
      </c>
    </row>
    <row r="12" spans="1:12" ht="15" customHeight="1" x14ac:dyDescent="0.15">
      <c r="A12" s="16">
        <v>11</v>
      </c>
      <c r="B12" s="1" t="s">
        <v>35</v>
      </c>
      <c r="C12" s="1" t="s">
        <v>36</v>
      </c>
      <c r="D12" s="1" t="s">
        <v>13</v>
      </c>
      <c r="E12" s="1" t="s">
        <v>17</v>
      </c>
      <c r="F12" s="2">
        <v>190</v>
      </c>
      <c r="G12" s="3">
        <v>4.014134194649535</v>
      </c>
      <c r="H12" s="4">
        <v>0.28443614457831323</v>
      </c>
      <c r="I12" s="5"/>
      <c r="J12" s="11">
        <f t="shared" si="0"/>
        <v>4.2985703392278483</v>
      </c>
      <c r="K12" s="8" t="s">
        <v>11</v>
      </c>
      <c r="L12" s="2" t="s">
        <v>12</v>
      </c>
    </row>
    <row r="13" spans="1:12" ht="15" customHeight="1" x14ac:dyDescent="0.15">
      <c r="A13" s="16">
        <v>12</v>
      </c>
      <c r="B13" s="1" t="s">
        <v>37</v>
      </c>
      <c r="C13" s="1" t="s">
        <v>38</v>
      </c>
      <c r="D13" s="1" t="s">
        <v>13</v>
      </c>
      <c r="E13" s="1" t="s">
        <v>20</v>
      </c>
      <c r="F13" s="2">
        <v>185</v>
      </c>
      <c r="G13" s="3">
        <v>4.1620422756238149</v>
      </c>
      <c r="H13" s="4">
        <v>0.12822650602409638</v>
      </c>
      <c r="I13" s="5"/>
      <c r="J13" s="11">
        <f t="shared" si="0"/>
        <v>4.290268781647911</v>
      </c>
      <c r="K13" s="8" t="s">
        <v>11</v>
      </c>
      <c r="L13" s="2" t="s">
        <v>12</v>
      </c>
    </row>
    <row r="14" spans="1:12" ht="15" customHeight="1" x14ac:dyDescent="0.15">
      <c r="A14" s="16">
        <v>13</v>
      </c>
      <c r="B14" s="1" t="s">
        <v>39</v>
      </c>
      <c r="C14" s="1" t="s">
        <v>40</v>
      </c>
      <c r="D14" s="1" t="s">
        <v>13</v>
      </c>
      <c r="E14" s="1" t="s">
        <v>17</v>
      </c>
      <c r="F14" s="2">
        <v>185</v>
      </c>
      <c r="G14" s="3">
        <v>4.0651356201121658</v>
      </c>
      <c r="H14" s="4">
        <v>0.19028530120481929</v>
      </c>
      <c r="I14" s="5"/>
      <c r="J14" s="11">
        <f t="shared" si="0"/>
        <v>4.2554209213169853</v>
      </c>
      <c r="K14" s="8" t="s">
        <v>11</v>
      </c>
      <c r="L14" s="2" t="s">
        <v>12</v>
      </c>
    </row>
    <row r="15" spans="1:12" ht="15" customHeight="1" x14ac:dyDescent="0.15">
      <c r="A15" s="16">
        <v>14</v>
      </c>
      <c r="B15" s="1" t="s">
        <v>41</v>
      </c>
      <c r="C15" s="1" t="s">
        <v>42</v>
      </c>
      <c r="D15" s="1" t="s">
        <v>13</v>
      </c>
      <c r="E15" s="1" t="s">
        <v>14</v>
      </c>
      <c r="F15" s="2">
        <v>187.5</v>
      </c>
      <c r="G15" s="3">
        <v>4.1762996488958333</v>
      </c>
      <c r="H15" s="4">
        <v>7.0134939759036147E-2</v>
      </c>
      <c r="I15" s="5"/>
      <c r="J15" s="11">
        <f t="shared" si="0"/>
        <v>4.2464345886548696</v>
      </c>
      <c r="K15" s="8" t="s">
        <v>11</v>
      </c>
      <c r="L15" s="2" t="s">
        <v>12</v>
      </c>
    </row>
    <row r="16" spans="1:12" ht="15" customHeight="1" x14ac:dyDescent="0.15">
      <c r="A16" s="16">
        <v>15</v>
      </c>
      <c r="B16" s="1" t="s">
        <v>43</v>
      </c>
      <c r="C16" s="1" t="s">
        <v>44</v>
      </c>
      <c r="D16" s="1" t="s">
        <v>13</v>
      </c>
      <c r="E16" s="1" t="s">
        <v>17</v>
      </c>
      <c r="F16" s="2">
        <v>185.5</v>
      </c>
      <c r="G16" s="3">
        <v>4.0329984395839942</v>
      </c>
      <c r="H16" s="4">
        <v>0.18362602409638556</v>
      </c>
      <c r="I16" s="5"/>
      <c r="J16" s="11">
        <f t="shared" si="0"/>
        <v>4.2166244636803798</v>
      </c>
      <c r="K16" s="8" t="s">
        <v>11</v>
      </c>
      <c r="L16" s="2" t="s">
        <v>12</v>
      </c>
    </row>
    <row r="17" spans="1:12" ht="15" customHeight="1" x14ac:dyDescent="0.15">
      <c r="A17" s="16">
        <v>16</v>
      </c>
      <c r="B17" s="1" t="s">
        <v>45</v>
      </c>
      <c r="C17" s="1" t="s">
        <v>46</v>
      </c>
      <c r="D17" s="1" t="s">
        <v>13</v>
      </c>
      <c r="E17" s="1" t="s">
        <v>14</v>
      </c>
      <c r="F17" s="2">
        <v>184</v>
      </c>
      <c r="G17" s="3">
        <v>3.9360777060969059</v>
      </c>
      <c r="H17" s="4">
        <v>0.24355951807228909</v>
      </c>
      <c r="I17" s="5"/>
      <c r="J17" s="11">
        <f t="shared" si="0"/>
        <v>4.1796372241691948</v>
      </c>
      <c r="K17" s="8" t="s">
        <v>11</v>
      </c>
      <c r="L17" s="2" t="s">
        <v>12</v>
      </c>
    </row>
    <row r="18" spans="1:12" ht="15" customHeight="1" x14ac:dyDescent="0.15">
      <c r="A18" s="16">
        <v>17</v>
      </c>
      <c r="B18" s="1" t="s">
        <v>47</v>
      </c>
      <c r="C18" s="1" t="s">
        <v>48</v>
      </c>
      <c r="D18" s="1" t="s">
        <v>13</v>
      </c>
      <c r="E18" s="1" t="s">
        <v>14</v>
      </c>
      <c r="F18" s="2">
        <v>191</v>
      </c>
      <c r="G18" s="3">
        <v>3.915957454469436</v>
      </c>
      <c r="H18" s="4">
        <v>0.24653493975903612</v>
      </c>
      <c r="I18" s="5"/>
      <c r="J18" s="11">
        <f t="shared" si="0"/>
        <v>4.1624923942284724</v>
      </c>
      <c r="K18" s="8" t="s">
        <v>11</v>
      </c>
      <c r="L18" s="2" t="s">
        <v>12</v>
      </c>
    </row>
    <row r="19" spans="1:12" ht="15" customHeight="1" x14ac:dyDescent="0.15">
      <c r="A19" s="16">
        <v>18</v>
      </c>
      <c r="B19" s="1" t="s">
        <v>49</v>
      </c>
      <c r="C19" s="1" t="s">
        <v>50</v>
      </c>
      <c r="D19" s="1" t="s">
        <v>13</v>
      </c>
      <c r="E19" s="1" t="s">
        <v>14</v>
      </c>
      <c r="F19" s="2">
        <v>185.5</v>
      </c>
      <c r="G19" s="3">
        <v>3.9526024308793613</v>
      </c>
      <c r="H19" s="4">
        <v>0.20686265060240963</v>
      </c>
      <c r="I19" s="5"/>
      <c r="J19" s="11">
        <f t="shared" si="0"/>
        <v>4.1594650814817706</v>
      </c>
      <c r="K19" s="8" t="s">
        <v>11</v>
      </c>
      <c r="L19" s="2" t="s">
        <v>12</v>
      </c>
    </row>
    <row r="20" spans="1:12" ht="15" customHeight="1" x14ac:dyDescent="0.15">
      <c r="A20" s="16">
        <v>19</v>
      </c>
      <c r="B20" s="12" t="s">
        <v>51</v>
      </c>
      <c r="C20" s="12" t="s">
        <v>52</v>
      </c>
      <c r="D20" s="12" t="s">
        <v>13</v>
      </c>
      <c r="E20" s="12" t="s">
        <v>14</v>
      </c>
      <c r="F20" s="13">
        <v>184</v>
      </c>
      <c r="G20" s="14">
        <v>3.9450777060969062</v>
      </c>
      <c r="H20" s="6">
        <v>0.1955277108433735</v>
      </c>
      <c r="I20" s="15"/>
      <c r="J20" s="11">
        <f t="shared" si="0"/>
        <v>4.1406054169402795</v>
      </c>
      <c r="K20" s="8" t="s">
        <v>11</v>
      </c>
      <c r="L20" s="13" t="s">
        <v>12</v>
      </c>
    </row>
    <row r="21" spans="1:12" ht="15" customHeight="1" x14ac:dyDescent="0.15">
      <c r="A21" s="16">
        <v>20</v>
      </c>
      <c r="B21" s="12" t="s">
        <v>53</v>
      </c>
      <c r="C21" s="12" t="s">
        <v>54</v>
      </c>
      <c r="D21" s="12" t="s">
        <v>13</v>
      </c>
      <c r="E21" s="12" t="s">
        <v>55</v>
      </c>
      <c r="F21" s="13">
        <v>182</v>
      </c>
      <c r="G21" s="14">
        <v>3.1225928353844932</v>
      </c>
      <c r="H21" s="6">
        <v>0.14239518072289159</v>
      </c>
      <c r="I21" s="7">
        <v>1</v>
      </c>
      <c r="J21" s="11">
        <f>G21+1</f>
        <v>4.1225928353844932</v>
      </c>
      <c r="K21" s="8" t="s">
        <v>11</v>
      </c>
      <c r="L21" s="13" t="s">
        <v>12</v>
      </c>
    </row>
    <row r="22" spans="1:12" ht="15" customHeight="1" x14ac:dyDescent="0.15">
      <c r="A22" s="16">
        <v>21</v>
      </c>
      <c r="B22" s="12" t="s">
        <v>56</v>
      </c>
      <c r="C22" s="12" t="s">
        <v>57</v>
      </c>
      <c r="D22" s="12" t="s">
        <v>13</v>
      </c>
      <c r="E22" s="12" t="s">
        <v>20</v>
      </c>
      <c r="F22" s="13">
        <v>186.5</v>
      </c>
      <c r="G22" s="14">
        <v>3.9966773989230213</v>
      </c>
      <c r="H22" s="6">
        <v>0.11830843373493975</v>
      </c>
      <c r="I22" s="15"/>
      <c r="J22" s="11">
        <f t="shared" ref="J22:J40" si="1">G22+H22+I22</f>
        <v>4.1149858326579611</v>
      </c>
      <c r="K22" s="8" t="s">
        <v>11</v>
      </c>
      <c r="L22" s="13" t="s">
        <v>12</v>
      </c>
    </row>
    <row r="23" spans="1:12" ht="15" customHeight="1" x14ac:dyDescent="0.15">
      <c r="A23" s="16">
        <v>22</v>
      </c>
      <c r="B23" s="12" t="s">
        <v>58</v>
      </c>
      <c r="C23" s="12" t="s">
        <v>59</v>
      </c>
      <c r="D23" s="12" t="s">
        <v>13</v>
      </c>
      <c r="E23" s="12" t="s">
        <v>20</v>
      </c>
      <c r="F23" s="13">
        <v>184.5</v>
      </c>
      <c r="G23" s="14">
        <v>3.9514058299083166</v>
      </c>
      <c r="H23" s="6">
        <v>9.7055421686746982E-2</v>
      </c>
      <c r="I23" s="15"/>
      <c r="J23" s="11">
        <f t="shared" si="1"/>
        <v>4.0484612515950635</v>
      </c>
      <c r="K23" s="8" t="s">
        <v>11</v>
      </c>
      <c r="L23" s="13" t="s">
        <v>12</v>
      </c>
    </row>
    <row r="24" spans="1:12" ht="15" customHeight="1" x14ac:dyDescent="0.15">
      <c r="A24" s="16">
        <v>23</v>
      </c>
      <c r="B24" s="12" t="s">
        <v>60</v>
      </c>
      <c r="C24" s="12" t="s">
        <v>61</v>
      </c>
      <c r="D24" s="12" t="s">
        <v>13</v>
      </c>
      <c r="E24" s="12" t="s">
        <v>55</v>
      </c>
      <c r="F24" s="13">
        <v>190</v>
      </c>
      <c r="G24" s="14">
        <v>3.6859603348365093</v>
      </c>
      <c r="H24" s="6">
        <v>0.34854939759036146</v>
      </c>
      <c r="I24" s="15"/>
      <c r="J24" s="11">
        <f t="shared" si="1"/>
        <v>4.0345097324268711</v>
      </c>
      <c r="K24" s="8" t="s">
        <v>11</v>
      </c>
      <c r="L24" s="13" t="s">
        <v>12</v>
      </c>
    </row>
    <row r="25" spans="1:12" ht="15" customHeight="1" x14ac:dyDescent="0.15">
      <c r="A25" s="16">
        <v>24</v>
      </c>
      <c r="B25" s="12" t="s">
        <v>62</v>
      </c>
      <c r="C25" s="12" t="s">
        <v>63</v>
      </c>
      <c r="D25" s="12" t="s">
        <v>13</v>
      </c>
      <c r="E25" s="12" t="s">
        <v>17</v>
      </c>
      <c r="F25" s="13">
        <v>185</v>
      </c>
      <c r="G25" s="14">
        <v>3.9133888642053503</v>
      </c>
      <c r="H25" s="6">
        <v>9.2096385542168674E-2</v>
      </c>
      <c r="I25" s="15"/>
      <c r="J25" s="11">
        <f t="shared" si="1"/>
        <v>4.0054852497475188</v>
      </c>
      <c r="K25" s="8" t="s">
        <v>11</v>
      </c>
      <c r="L25" s="13" t="s">
        <v>12</v>
      </c>
    </row>
    <row r="26" spans="1:12" ht="15" customHeight="1" x14ac:dyDescent="0.15">
      <c r="A26" s="16">
        <v>25</v>
      </c>
      <c r="B26" s="12" t="s">
        <v>64</v>
      </c>
      <c r="C26" s="12" t="s">
        <v>65</v>
      </c>
      <c r="D26" s="12" t="s">
        <v>13</v>
      </c>
      <c r="E26" s="12" t="s">
        <v>20</v>
      </c>
      <c r="F26" s="13">
        <v>186</v>
      </c>
      <c r="G26" s="14">
        <v>3.935251683677178</v>
      </c>
      <c r="H26" s="6">
        <v>6.7301204819277108E-2</v>
      </c>
      <c r="I26" s="15"/>
      <c r="J26" s="11">
        <f t="shared" si="1"/>
        <v>4.0025528884964547</v>
      </c>
      <c r="K26" s="8" t="s">
        <v>11</v>
      </c>
      <c r="L26" s="13" t="s">
        <v>12</v>
      </c>
    </row>
    <row r="27" spans="1:12" ht="15" customHeight="1" x14ac:dyDescent="0.15">
      <c r="A27" s="16">
        <v>26</v>
      </c>
      <c r="B27" s="12" t="s">
        <v>66</v>
      </c>
      <c r="C27" s="12" t="s">
        <v>67</v>
      </c>
      <c r="D27" s="12" t="s">
        <v>13</v>
      </c>
      <c r="E27" s="12" t="s">
        <v>20</v>
      </c>
      <c r="F27" s="13">
        <v>186</v>
      </c>
      <c r="G27" s="14">
        <v>3.8838273129289842</v>
      </c>
      <c r="H27" s="6">
        <v>0.1176</v>
      </c>
      <c r="I27" s="15"/>
      <c r="J27" s="11">
        <f t="shared" si="1"/>
        <v>4.0014273129289846</v>
      </c>
      <c r="K27" s="8" t="s">
        <v>68</v>
      </c>
      <c r="L27" s="13" t="s">
        <v>69</v>
      </c>
    </row>
    <row r="28" spans="1:12" ht="15" customHeight="1" x14ac:dyDescent="0.15">
      <c r="A28" s="16">
        <v>27</v>
      </c>
      <c r="B28" s="12" t="s">
        <v>70</v>
      </c>
      <c r="C28" s="12" t="s">
        <v>71</v>
      </c>
      <c r="D28" s="12" t="s">
        <v>13</v>
      </c>
      <c r="E28" s="12" t="s">
        <v>20</v>
      </c>
      <c r="F28" s="13">
        <v>196</v>
      </c>
      <c r="G28" s="14">
        <v>3.8109291218676868</v>
      </c>
      <c r="H28" s="6">
        <v>0.17214939759036144</v>
      </c>
      <c r="I28" s="15"/>
      <c r="J28" s="11">
        <f t="shared" si="1"/>
        <v>3.9830785194580485</v>
      </c>
      <c r="K28" s="8" t="s">
        <v>68</v>
      </c>
      <c r="L28" s="13" t="s">
        <v>69</v>
      </c>
    </row>
    <row r="29" spans="1:12" ht="15" customHeight="1" x14ac:dyDescent="0.15">
      <c r="A29" s="16">
        <v>28</v>
      </c>
      <c r="B29" s="12" t="s">
        <v>72</v>
      </c>
      <c r="C29" s="12" t="s">
        <v>73</v>
      </c>
      <c r="D29" s="12" t="s">
        <v>13</v>
      </c>
      <c r="E29" s="12" t="s">
        <v>55</v>
      </c>
      <c r="F29" s="13">
        <v>190</v>
      </c>
      <c r="G29" s="14">
        <v>3.7421102562029249</v>
      </c>
      <c r="H29" s="6">
        <v>0.23449156626506026</v>
      </c>
      <c r="I29" s="15"/>
      <c r="J29" s="11">
        <f t="shared" si="1"/>
        <v>3.9766018224679853</v>
      </c>
      <c r="K29" s="8" t="s">
        <v>68</v>
      </c>
      <c r="L29" s="13" t="s">
        <v>69</v>
      </c>
    </row>
    <row r="30" spans="1:12" ht="15" customHeight="1" x14ac:dyDescent="0.15">
      <c r="A30" s="16">
        <v>29</v>
      </c>
      <c r="B30" s="12" t="s">
        <v>74</v>
      </c>
      <c r="C30" s="12" t="s">
        <v>75</v>
      </c>
      <c r="D30" s="12" t="s">
        <v>13</v>
      </c>
      <c r="E30" s="12" t="s">
        <v>55</v>
      </c>
      <c r="F30" s="13">
        <v>185</v>
      </c>
      <c r="G30" s="14">
        <v>3.6182687303451253</v>
      </c>
      <c r="H30" s="6">
        <v>0.35761734939759032</v>
      </c>
      <c r="I30" s="15"/>
      <c r="J30" s="11">
        <f t="shared" si="1"/>
        <v>3.9758860797427156</v>
      </c>
      <c r="K30" s="8" t="s">
        <v>11</v>
      </c>
      <c r="L30" s="13" t="s">
        <v>12</v>
      </c>
    </row>
    <row r="31" spans="1:12" ht="15" customHeight="1" x14ac:dyDescent="0.15">
      <c r="A31" s="16">
        <v>30</v>
      </c>
      <c r="B31" s="12" t="s">
        <v>76</v>
      </c>
      <c r="C31" s="12" t="s">
        <v>77</v>
      </c>
      <c r="D31" s="12" t="s">
        <v>13</v>
      </c>
      <c r="E31" s="12" t="s">
        <v>20</v>
      </c>
      <c r="F31" s="13">
        <v>185.5</v>
      </c>
      <c r="G31" s="14">
        <v>3.8087609123820143</v>
      </c>
      <c r="H31" s="6">
        <v>0.16293975903614458</v>
      </c>
      <c r="I31" s="15"/>
      <c r="J31" s="11">
        <f t="shared" si="1"/>
        <v>3.9717006714181591</v>
      </c>
      <c r="K31" s="8" t="s">
        <v>11</v>
      </c>
      <c r="L31" s="13" t="s">
        <v>12</v>
      </c>
    </row>
    <row r="32" spans="1:12" ht="15" customHeight="1" x14ac:dyDescent="0.15">
      <c r="A32" s="16">
        <v>31</v>
      </c>
      <c r="B32" s="12" t="s">
        <v>78</v>
      </c>
      <c r="C32" s="12" t="s">
        <v>79</v>
      </c>
      <c r="D32" s="12" t="s">
        <v>13</v>
      </c>
      <c r="E32" s="12" t="s">
        <v>17</v>
      </c>
      <c r="F32" s="13">
        <v>184.5</v>
      </c>
      <c r="G32" s="14">
        <v>3.8017920223044959</v>
      </c>
      <c r="H32" s="6">
        <v>0.16223132530120479</v>
      </c>
      <c r="I32" s="15"/>
      <c r="J32" s="11">
        <f t="shared" si="1"/>
        <v>3.9640233476057007</v>
      </c>
      <c r="K32" s="8" t="s">
        <v>11</v>
      </c>
      <c r="L32" s="13" t="s">
        <v>12</v>
      </c>
    </row>
    <row r="33" spans="1:12" ht="15" customHeight="1" x14ac:dyDescent="0.15">
      <c r="A33" s="16">
        <v>32</v>
      </c>
      <c r="B33" s="12" t="s">
        <v>80</v>
      </c>
      <c r="C33" s="12" t="s">
        <v>81</v>
      </c>
      <c r="D33" s="12" t="s">
        <v>13</v>
      </c>
      <c r="E33" s="12" t="s">
        <v>55</v>
      </c>
      <c r="F33" s="13">
        <v>197</v>
      </c>
      <c r="G33" s="14">
        <v>3.7704199446860209</v>
      </c>
      <c r="H33" s="6">
        <v>0.18702650602409637</v>
      </c>
      <c r="I33" s="15"/>
      <c r="J33" s="11">
        <f t="shared" si="1"/>
        <v>3.9574464507101172</v>
      </c>
      <c r="K33" s="8" t="s">
        <v>11</v>
      </c>
      <c r="L33" s="13" t="s">
        <v>69</v>
      </c>
    </row>
    <row r="34" spans="1:12" ht="15" customHeight="1" x14ac:dyDescent="0.15">
      <c r="A34" s="16">
        <v>33</v>
      </c>
      <c r="B34" s="12" t="s">
        <v>82</v>
      </c>
      <c r="C34" s="12" t="s">
        <v>83</v>
      </c>
      <c r="D34" s="12" t="s">
        <v>13</v>
      </c>
      <c r="E34" s="12" t="s">
        <v>20</v>
      </c>
      <c r="F34" s="13">
        <v>183.5</v>
      </c>
      <c r="G34" s="14">
        <v>3.8584723850247959</v>
      </c>
      <c r="H34" s="6">
        <v>6.3050602409638556E-2</v>
      </c>
      <c r="I34" s="15"/>
      <c r="J34" s="11">
        <f t="shared" si="1"/>
        <v>3.9215229874344346</v>
      </c>
      <c r="K34" s="8" t="s">
        <v>11</v>
      </c>
      <c r="L34" s="13" t="s">
        <v>12</v>
      </c>
    </row>
    <row r="35" spans="1:12" ht="15" customHeight="1" x14ac:dyDescent="0.15">
      <c r="A35" s="16">
        <v>34</v>
      </c>
      <c r="B35" s="12" t="s">
        <v>84</v>
      </c>
      <c r="C35" s="12" t="s">
        <v>85</v>
      </c>
      <c r="D35" s="12" t="s">
        <v>13</v>
      </c>
      <c r="E35" s="12" t="s">
        <v>20</v>
      </c>
      <c r="F35" s="13">
        <v>186.5</v>
      </c>
      <c r="G35" s="14">
        <v>3.7447396997329672</v>
      </c>
      <c r="H35" s="6">
        <v>0.16719036144578314</v>
      </c>
      <c r="I35" s="15"/>
      <c r="J35" s="11">
        <f t="shared" si="1"/>
        <v>3.9119300611787504</v>
      </c>
      <c r="K35" s="8" t="s">
        <v>11</v>
      </c>
      <c r="L35" s="13" t="s">
        <v>69</v>
      </c>
    </row>
    <row r="36" spans="1:12" ht="15" customHeight="1" x14ac:dyDescent="0.15">
      <c r="A36" s="16">
        <v>35</v>
      </c>
      <c r="B36" s="12" t="s">
        <v>86</v>
      </c>
      <c r="C36" s="12" t="s">
        <v>87</v>
      </c>
      <c r="D36" s="12" t="s">
        <v>13</v>
      </c>
      <c r="E36" s="12" t="s">
        <v>17</v>
      </c>
      <c r="F36" s="13">
        <v>183</v>
      </c>
      <c r="G36" s="14">
        <v>3.6742941825798017</v>
      </c>
      <c r="H36" s="6">
        <v>0.18773493975903616</v>
      </c>
      <c r="I36" s="15"/>
      <c r="J36" s="11">
        <f t="shared" si="1"/>
        <v>3.8620291223388379</v>
      </c>
      <c r="K36" s="8" t="s">
        <v>11</v>
      </c>
      <c r="L36" s="13" t="s">
        <v>98</v>
      </c>
    </row>
    <row r="37" spans="1:12" ht="15" customHeight="1" x14ac:dyDescent="0.15">
      <c r="A37" s="16">
        <v>36</v>
      </c>
      <c r="B37" s="12" t="s">
        <v>88</v>
      </c>
      <c r="C37" s="12" t="s">
        <v>89</v>
      </c>
      <c r="D37" s="12" t="s">
        <v>13</v>
      </c>
      <c r="E37" s="12" t="s">
        <v>17</v>
      </c>
      <c r="F37" s="13">
        <v>182</v>
      </c>
      <c r="G37" s="14">
        <v>3.7783747862299095</v>
      </c>
      <c r="H37" s="6">
        <v>6.23421686746988E-2</v>
      </c>
      <c r="I37" s="15"/>
      <c r="J37" s="11">
        <f t="shared" si="1"/>
        <v>3.8407169549046083</v>
      </c>
      <c r="K37" s="8" t="s">
        <v>11</v>
      </c>
      <c r="L37" s="13" t="s">
        <v>99</v>
      </c>
    </row>
    <row r="38" spans="1:12" ht="15" customHeight="1" x14ac:dyDescent="0.15">
      <c r="A38" s="16">
        <v>37</v>
      </c>
      <c r="B38" s="12" t="s">
        <v>90</v>
      </c>
      <c r="C38" s="12" t="s">
        <v>91</v>
      </c>
      <c r="D38" s="12" t="s">
        <v>13</v>
      </c>
      <c r="E38" s="12" t="s">
        <v>17</v>
      </c>
      <c r="F38" s="13">
        <v>184</v>
      </c>
      <c r="G38" s="14">
        <v>3.8038316187586876</v>
      </c>
      <c r="H38" s="6">
        <v>3.4713253012048195E-2</v>
      </c>
      <c r="I38" s="15"/>
      <c r="J38" s="11">
        <f t="shared" si="1"/>
        <v>3.8385448717707358</v>
      </c>
      <c r="K38" s="8" t="s">
        <v>11</v>
      </c>
      <c r="L38" s="13" t="s">
        <v>100</v>
      </c>
    </row>
    <row r="39" spans="1:12" ht="15" customHeight="1" x14ac:dyDescent="0.15">
      <c r="A39" s="16">
        <v>38</v>
      </c>
      <c r="B39" s="12" t="s">
        <v>92</v>
      </c>
      <c r="C39" s="12" t="s">
        <v>93</v>
      </c>
      <c r="D39" s="12" t="s">
        <v>13</v>
      </c>
      <c r="E39" s="12" t="s">
        <v>14</v>
      </c>
      <c r="F39" s="13">
        <v>184</v>
      </c>
      <c r="G39" s="14">
        <v>3.7082574149695131</v>
      </c>
      <c r="H39" s="6">
        <v>0.11193253012048195</v>
      </c>
      <c r="I39" s="15"/>
      <c r="J39" s="11">
        <f t="shared" si="1"/>
        <v>3.8201899450899952</v>
      </c>
      <c r="K39" s="8" t="s">
        <v>11</v>
      </c>
      <c r="L39" s="13" t="s">
        <v>101</v>
      </c>
    </row>
    <row r="40" spans="1:12" ht="15" customHeight="1" x14ac:dyDescent="0.15">
      <c r="A40" s="16">
        <v>39</v>
      </c>
      <c r="B40" s="12" t="s">
        <v>94</v>
      </c>
      <c r="C40" s="12" t="s">
        <v>95</v>
      </c>
      <c r="D40" s="12" t="s">
        <v>13</v>
      </c>
      <c r="E40" s="12" t="s">
        <v>55</v>
      </c>
      <c r="F40" s="13">
        <v>189.5</v>
      </c>
      <c r="G40" s="14">
        <v>3.5629674621496634</v>
      </c>
      <c r="H40" s="6">
        <v>0.2359084337349398</v>
      </c>
      <c r="I40" s="15"/>
      <c r="J40" s="11">
        <f t="shared" si="1"/>
        <v>3.7988758958846032</v>
      </c>
      <c r="K40" s="8" t="s">
        <v>11</v>
      </c>
      <c r="L40" s="13" t="s">
        <v>102</v>
      </c>
    </row>
    <row r="41" spans="1:12" x14ac:dyDescent="0.15">
      <c r="A41" s="16">
        <v>40</v>
      </c>
      <c r="B41" s="12" t="s">
        <v>103</v>
      </c>
      <c r="C41" s="12" t="s">
        <v>104</v>
      </c>
      <c r="D41" s="12" t="s">
        <v>13</v>
      </c>
      <c r="E41" s="12" t="s">
        <v>17</v>
      </c>
      <c r="F41" s="13">
        <v>185.5</v>
      </c>
      <c r="G41" s="14">
        <v>3.7457609123820146</v>
      </c>
      <c r="H41" s="6">
        <v>5.0157108433734943E-2</v>
      </c>
      <c r="I41" s="15"/>
      <c r="J41" s="11">
        <f t="shared" ref="J41:J45" si="2">G41+H41+I41</f>
        <v>3.7959180208157495</v>
      </c>
      <c r="K41" s="8" t="s">
        <v>68</v>
      </c>
      <c r="L41" s="13" t="s">
        <v>105</v>
      </c>
    </row>
    <row r="42" spans="1:12" x14ac:dyDescent="0.15">
      <c r="A42" s="16">
        <v>41</v>
      </c>
      <c r="B42" s="12" t="s">
        <v>106</v>
      </c>
      <c r="C42" s="12" t="s">
        <v>107</v>
      </c>
      <c r="D42" s="12" t="s">
        <v>13</v>
      </c>
      <c r="E42" s="12" t="s">
        <v>55</v>
      </c>
      <c r="F42" s="13">
        <v>191</v>
      </c>
      <c r="G42" s="14">
        <v>3.5401032319361101</v>
      </c>
      <c r="H42" s="6">
        <v>0.23165783132530121</v>
      </c>
      <c r="I42" s="15"/>
      <c r="J42" s="11">
        <f t="shared" si="2"/>
        <v>3.7717610632614114</v>
      </c>
      <c r="K42" s="8" t="s">
        <v>68</v>
      </c>
      <c r="L42" s="13" t="s">
        <v>108</v>
      </c>
    </row>
    <row r="43" spans="1:12" x14ac:dyDescent="0.15">
      <c r="A43" s="16">
        <v>42</v>
      </c>
      <c r="B43" s="12" t="s">
        <v>109</v>
      </c>
      <c r="C43" s="12" t="s">
        <v>110</v>
      </c>
      <c r="D43" s="12" t="s">
        <v>13</v>
      </c>
      <c r="E43" s="12" t="s">
        <v>20</v>
      </c>
      <c r="F43" s="13">
        <v>185</v>
      </c>
      <c r="G43" s="14">
        <v>3.6415020915660059</v>
      </c>
      <c r="H43" s="6">
        <v>0.12114216867469882</v>
      </c>
      <c r="I43" s="15"/>
      <c r="J43" s="11">
        <f t="shared" si="2"/>
        <v>3.7626442602407049</v>
      </c>
      <c r="K43" s="8" t="s">
        <v>68</v>
      </c>
      <c r="L43" s="13" t="s">
        <v>111</v>
      </c>
    </row>
    <row r="44" spans="1:12" x14ac:dyDescent="0.15">
      <c r="A44" s="16">
        <v>43</v>
      </c>
      <c r="B44" s="12" t="s">
        <v>112</v>
      </c>
      <c r="C44" s="12" t="s">
        <v>113</v>
      </c>
      <c r="D44" s="12" t="s">
        <v>13</v>
      </c>
      <c r="E44" s="12" t="s">
        <v>55</v>
      </c>
      <c r="F44" s="13">
        <v>192.5</v>
      </c>
      <c r="G44" s="14">
        <v>3.6217014992995948</v>
      </c>
      <c r="H44" s="6">
        <v>0.12185060240963856</v>
      </c>
      <c r="I44" s="15"/>
      <c r="J44" s="11">
        <f t="shared" si="2"/>
        <v>3.7435521017092332</v>
      </c>
      <c r="K44" s="8" t="s">
        <v>68</v>
      </c>
      <c r="L44" s="13" t="s">
        <v>114</v>
      </c>
    </row>
    <row r="45" spans="1:12" x14ac:dyDescent="0.15">
      <c r="A45" s="16">
        <v>44</v>
      </c>
      <c r="B45" s="12" t="s">
        <v>115</v>
      </c>
      <c r="C45" s="12" t="s">
        <v>116</v>
      </c>
      <c r="D45" s="12" t="s">
        <v>13</v>
      </c>
      <c r="E45" s="12" t="s">
        <v>55</v>
      </c>
      <c r="F45" s="13">
        <v>188.5</v>
      </c>
      <c r="G45" s="14">
        <v>3.6335289619028597</v>
      </c>
      <c r="H45" s="6">
        <v>0.10130602409638553</v>
      </c>
      <c r="I45" s="15"/>
      <c r="J45" s="11">
        <f t="shared" si="2"/>
        <v>3.7348349859992451</v>
      </c>
      <c r="K45" s="8" t="s">
        <v>68</v>
      </c>
      <c r="L45" s="13" t="s">
        <v>117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2020-09-28T02:52:57Z</dcterms:modified>
</cp:coreProperties>
</file>