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7" i="1" l="1"/>
  <c r="H5" i="1"/>
  <c r="H6" i="1"/>
  <c r="H8" i="1"/>
  <c r="H9" i="1"/>
  <c r="H10" i="1"/>
  <c r="H15" i="1"/>
  <c r="H14" i="1"/>
  <c r="H2" i="1"/>
  <c r="H4" i="1"/>
  <c r="H20" i="1"/>
  <c r="H11" i="1"/>
  <c r="H12" i="1"/>
  <c r="H13" i="1"/>
  <c r="H24" i="1"/>
  <c r="H16" i="1"/>
  <c r="H17" i="1"/>
  <c r="H18" i="1"/>
  <c r="H22" i="1"/>
  <c r="H19" i="1"/>
  <c r="H29" i="1"/>
  <c r="H21" i="1"/>
  <c r="H30" i="1"/>
  <c r="H31" i="1"/>
  <c r="H27" i="1"/>
  <c r="H25" i="1"/>
  <c r="H37" i="1"/>
  <c r="H38" i="1"/>
  <c r="H23" i="1"/>
  <c r="H33" i="1"/>
  <c r="H26" i="1"/>
  <c r="H28" i="1"/>
  <c r="H34" i="1"/>
  <c r="H35" i="1"/>
  <c r="H32" i="1"/>
  <c r="H36" i="1"/>
  <c r="H39" i="1"/>
  <c r="H41" i="1"/>
  <c r="H42" i="1"/>
  <c r="H45" i="1"/>
  <c r="H46" i="1"/>
  <c r="H47" i="1"/>
  <c r="H43" i="1"/>
  <c r="H40" i="1"/>
  <c r="H48" i="1"/>
  <c r="H49" i="1"/>
  <c r="H50" i="1"/>
  <c r="H51" i="1"/>
  <c r="H52" i="1"/>
  <c r="H44" i="1"/>
  <c r="H54" i="1"/>
  <c r="H53" i="1"/>
  <c r="H3" i="1"/>
</calcChain>
</file>

<file path=xl/sharedStrings.xml><?xml version="1.0" encoding="utf-8"?>
<sst xmlns="http://schemas.openxmlformats.org/spreadsheetml/2006/main" count="437" uniqueCount="150">
  <si>
    <t>姓名</t>
  </si>
  <si>
    <t>学业成绩</t>
  </si>
  <si>
    <t>思想品德</t>
  </si>
  <si>
    <t>综合成绩=学业成绩+素质评价成绩</t>
  </si>
  <si>
    <t>临床医学</t>
    <phoneticPr fontId="1" type="noConversion"/>
  </si>
  <si>
    <t>专业名称</t>
    <phoneticPr fontId="1" type="noConversion"/>
  </si>
  <si>
    <t>学号</t>
    <phoneticPr fontId="1" type="noConversion"/>
  </si>
  <si>
    <t>素质评价成绩</t>
    <phoneticPr fontId="1" type="noConversion"/>
  </si>
  <si>
    <t>3200100510</t>
  </si>
  <si>
    <t>谢舒儿</t>
  </si>
  <si>
    <t>3200105543</t>
  </si>
  <si>
    <t>石嘉和</t>
  </si>
  <si>
    <t>3200103079</t>
  </si>
  <si>
    <t>秦翠灵</t>
  </si>
  <si>
    <t>3200102803</t>
  </si>
  <si>
    <t>李勇剑</t>
  </si>
  <si>
    <t>3200103478</t>
  </si>
  <si>
    <t>邵意珂</t>
  </si>
  <si>
    <t>3200103249</t>
  </si>
  <si>
    <t>杨佳叶</t>
  </si>
  <si>
    <t>3200103259</t>
  </si>
  <si>
    <t>陈思含</t>
  </si>
  <si>
    <t>3200103098</t>
  </si>
  <si>
    <t>杨云</t>
  </si>
  <si>
    <t>3200100810</t>
  </si>
  <si>
    <t>潘昭原</t>
  </si>
  <si>
    <t>3200102924</t>
  </si>
  <si>
    <t>屈蓝青</t>
  </si>
  <si>
    <t>3200103281</t>
  </si>
  <si>
    <t>潘刘璐</t>
  </si>
  <si>
    <t>3200103234</t>
  </si>
  <si>
    <t>叶楠</t>
  </si>
  <si>
    <t>3200103251</t>
  </si>
  <si>
    <t>殷思慜</t>
  </si>
  <si>
    <t>3200105361</t>
  </si>
  <si>
    <t>于贵镕</t>
  </si>
  <si>
    <t>3200103125</t>
  </si>
  <si>
    <t>倪铠</t>
  </si>
  <si>
    <t>3200100839</t>
  </si>
  <si>
    <t>韩卓琳</t>
  </si>
  <si>
    <t>3200102935</t>
  </si>
  <si>
    <t>罗艺婷</t>
  </si>
  <si>
    <t>3200105542</t>
  </si>
  <si>
    <t>郁梦琦</t>
  </si>
  <si>
    <t>3200105884</t>
  </si>
  <si>
    <t>黄佳蕙</t>
  </si>
  <si>
    <t>3200106022</t>
  </si>
  <si>
    <t>田欣雨</t>
  </si>
  <si>
    <t>3200100532</t>
  </si>
  <si>
    <t>袁基桓</t>
    <phoneticPr fontId="1" type="noConversion"/>
  </si>
  <si>
    <t>3200100582</t>
  </si>
  <si>
    <t>陈铭</t>
  </si>
  <si>
    <t>3200103104</t>
  </si>
  <si>
    <t>汪雨禾</t>
  </si>
  <si>
    <t>3200100755</t>
  </si>
  <si>
    <t>林琦皓</t>
  </si>
  <si>
    <t>3200103113</t>
  </si>
  <si>
    <t>汪骏烨</t>
  </si>
  <si>
    <t>3200101845</t>
  </si>
  <si>
    <t>何永顺</t>
  </si>
  <si>
    <t>3200103142</t>
  </si>
  <si>
    <t>刘丹妮</t>
  </si>
  <si>
    <t>3200100426</t>
  </si>
  <si>
    <t>余书云</t>
  </si>
  <si>
    <t>3200103187</t>
  </si>
  <si>
    <t>池小贝</t>
  </si>
  <si>
    <t>3200102796</t>
  </si>
  <si>
    <t>邓佳音</t>
  </si>
  <si>
    <t>3200101846</t>
  </si>
  <si>
    <t>陶娜</t>
  </si>
  <si>
    <t>3200102691</t>
  </si>
  <si>
    <t>林星希</t>
  </si>
  <si>
    <t>3200105668</t>
  </si>
  <si>
    <t>杨启孚</t>
  </si>
  <si>
    <t>3200105186</t>
  </si>
  <si>
    <t>方圆</t>
  </si>
  <si>
    <t>3200103072</t>
  </si>
  <si>
    <t>张琪</t>
  </si>
  <si>
    <t>3200102692</t>
  </si>
  <si>
    <t>付云东</t>
  </si>
  <si>
    <t>3200103144</t>
  </si>
  <si>
    <t>陶杨</t>
  </si>
  <si>
    <t>3200103141</t>
  </si>
  <si>
    <t>沈柯</t>
  </si>
  <si>
    <t>3200100300</t>
  </si>
  <si>
    <t>赵宇杰</t>
  </si>
  <si>
    <t>3200105192</t>
  </si>
  <si>
    <t>应润亚</t>
  </si>
  <si>
    <t>3200101878</t>
  </si>
  <si>
    <t>张晰</t>
  </si>
  <si>
    <t>3200106297</t>
  </si>
  <si>
    <t>崔俊萌</t>
  </si>
  <si>
    <t>3200106020</t>
  </si>
  <si>
    <t>孟竹青</t>
  </si>
  <si>
    <t>3200100355</t>
  </si>
  <si>
    <t>钟嘉怡</t>
  </si>
  <si>
    <t>3200105362</t>
  </si>
  <si>
    <t>施睿</t>
  </si>
  <si>
    <t>3200100307</t>
  </si>
  <si>
    <t>吴鑫蕾</t>
  </si>
  <si>
    <t>3200105185</t>
  </si>
  <si>
    <t>徐星灿</t>
  </si>
  <si>
    <t>3200101946</t>
  </si>
  <si>
    <t>王思维</t>
  </si>
  <si>
    <t>3200102693</t>
  </si>
  <si>
    <t>玉豪</t>
  </si>
  <si>
    <t>3200105295</t>
  </si>
  <si>
    <t>丁少研</t>
  </si>
  <si>
    <t>3200105956</t>
  </si>
  <si>
    <t>李卓宸</t>
  </si>
  <si>
    <t>3200106021</t>
  </si>
  <si>
    <t>何天阳</t>
  </si>
  <si>
    <t>3200103264</t>
  </si>
  <si>
    <t>周璐含</t>
  </si>
  <si>
    <t>是否申请推免</t>
    <phoneticPr fontId="1" type="noConversion"/>
  </si>
  <si>
    <t>是</t>
    <phoneticPr fontId="1" type="noConversion"/>
  </si>
  <si>
    <t>合格</t>
    <phoneticPr fontId="1" type="noConversion"/>
  </si>
  <si>
    <t>合格</t>
    <phoneticPr fontId="1" type="noConversion"/>
  </si>
  <si>
    <t>综合成绩</t>
    <phoneticPr fontId="1" type="noConversion"/>
  </si>
  <si>
    <t>拟推荐</t>
    <phoneticPr fontId="1" type="noConversion"/>
  </si>
  <si>
    <t>候补1</t>
    <phoneticPr fontId="1" type="noConversion"/>
  </si>
  <si>
    <t>候补2</t>
  </si>
  <si>
    <t>候补3</t>
  </si>
  <si>
    <t>候补4</t>
  </si>
  <si>
    <t>候补5</t>
  </si>
  <si>
    <t>候补6</t>
  </si>
  <si>
    <t>候补7</t>
  </si>
  <si>
    <t>候补8</t>
  </si>
  <si>
    <t>候补9</t>
  </si>
  <si>
    <t>候补10</t>
  </si>
  <si>
    <t>候补11</t>
  </si>
  <si>
    <t>候补12</t>
  </si>
  <si>
    <t>候补13</t>
  </si>
  <si>
    <t>候补14</t>
  </si>
  <si>
    <t>候补15</t>
  </si>
  <si>
    <t>候补16</t>
  </si>
  <si>
    <t>候补17</t>
  </si>
  <si>
    <t>候补18</t>
  </si>
  <si>
    <t>序号</t>
    <phoneticPr fontId="1" type="noConversion"/>
  </si>
  <si>
    <t>拟推荐情况（第一轮）</t>
    <phoneticPr fontId="1" type="noConversion"/>
  </si>
  <si>
    <t>拟推荐情况（第四轮）</t>
    <phoneticPr fontId="1" type="noConversion"/>
  </si>
  <si>
    <t>自愿放弃</t>
    <phoneticPr fontId="1" type="noConversion"/>
  </si>
  <si>
    <t>拟推荐</t>
    <phoneticPr fontId="1" type="noConversion"/>
  </si>
  <si>
    <t>候补1</t>
    <phoneticPr fontId="1" type="noConversion"/>
  </si>
  <si>
    <t>拟推荐情况（第五轮）</t>
    <phoneticPr fontId="1" type="noConversion"/>
  </si>
  <si>
    <t>候补1</t>
    <phoneticPr fontId="1" type="noConversion"/>
  </si>
  <si>
    <t>拟推荐</t>
    <phoneticPr fontId="1" type="noConversion"/>
  </si>
  <si>
    <t>获得军事科学院国防科工招生单位补偿名额</t>
    <phoneticPr fontId="1" type="noConversion"/>
  </si>
  <si>
    <t>候补12</t>
    <phoneticPr fontId="1" type="noConversion"/>
  </si>
  <si>
    <t>候补13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</si>
</sst>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5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/>
    <xf numFmtId="0" fontId="3" fillId="2" borderId="1" xfId="0" applyFont="1" applyFill="1" applyBorder="1"/>
    <xf numFmtId="0" fontId="0" fillId="3" borderId="2" xfId="0" applyFill="1" applyBorder="1" applyAlignment="1"/>
    <xf numFmtId="0" fontId="2" fillId="3" borderId="2" xfId="0" applyFont="1" applyFill="1" applyBorder="1" applyAlignment="1"/>
    <xf numFmtId="176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3" xfId="0" applyFill="1" applyBorder="1" applyAlignment="1"/>
    <xf numFmtId="0" fontId="0" fillId="0" borderId="4" xfId="0" applyBorder="1"/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topLeftCell="A22" workbookViewId="0">
      <selection activeCell="M59" sqref="M59"/>
    </sheetView>
  </sheetViews>
  <sheetFormatPr defaultColWidth="9" defaultRowHeight="14.25" x14ac:dyDescent="0.2"/>
  <cols>
    <col min="1" max="1" width="5.5" customWidth="1"/>
    <col min="2" max="2" width="14.875" customWidth="1"/>
    <col min="3" max="3" width="10.25" customWidth="1"/>
    <col min="4" max="4" width="10.75" customWidth="1"/>
    <col min="5" max="5" width="13.5" customWidth="1"/>
    <col min="6" max="6" width="16.125" customWidth="1"/>
    <col min="7" max="7" width="14.75" customWidth="1"/>
    <col min="8" max="8" width="28.625" customWidth="1"/>
    <col min="9" max="9" width="13.625" customWidth="1"/>
    <col min="10" max="10" width="13.25" customWidth="1"/>
    <col min="11" max="11" width="18.125" customWidth="1"/>
    <col min="12" max="12" width="16" customWidth="1"/>
    <col min="13" max="13" width="32.125" customWidth="1"/>
  </cols>
  <sheetData>
    <row r="1" spans="1:13" ht="20.25" customHeight="1" x14ac:dyDescent="0.2">
      <c r="A1" s="2" t="s">
        <v>138</v>
      </c>
      <c r="B1" s="2" t="s">
        <v>6</v>
      </c>
      <c r="C1" s="2" t="s">
        <v>0</v>
      </c>
      <c r="D1" s="2" t="s">
        <v>5</v>
      </c>
      <c r="E1" s="9" t="s">
        <v>1</v>
      </c>
      <c r="F1" s="9" t="s">
        <v>7</v>
      </c>
      <c r="G1" s="9" t="s">
        <v>2</v>
      </c>
      <c r="H1" s="9" t="s">
        <v>3</v>
      </c>
      <c r="I1" s="9" t="s">
        <v>118</v>
      </c>
      <c r="J1" s="9" t="s">
        <v>114</v>
      </c>
      <c r="K1" s="9" t="s">
        <v>139</v>
      </c>
      <c r="L1" s="9" t="s">
        <v>140</v>
      </c>
      <c r="M1" s="9" t="s">
        <v>144</v>
      </c>
    </row>
    <row r="2" spans="1:13" x14ac:dyDescent="0.2">
      <c r="A2" s="11">
        <v>1</v>
      </c>
      <c r="B2" s="10" t="s">
        <v>26</v>
      </c>
      <c r="C2" s="3" t="s">
        <v>27</v>
      </c>
      <c r="D2" s="1" t="s">
        <v>4</v>
      </c>
      <c r="E2" s="5">
        <v>4.6779999999999999</v>
      </c>
      <c r="F2" s="5">
        <v>1</v>
      </c>
      <c r="G2" s="6" t="s">
        <v>116</v>
      </c>
      <c r="H2" s="7">
        <f t="shared" ref="H2:H33" si="0">E2+F2</f>
        <v>5.6779999999999999</v>
      </c>
      <c r="I2" s="7">
        <v>5.6779999999999999</v>
      </c>
      <c r="J2" s="8" t="s">
        <v>115</v>
      </c>
      <c r="K2" s="6" t="s">
        <v>119</v>
      </c>
      <c r="L2" s="6" t="s">
        <v>119</v>
      </c>
      <c r="M2" s="6" t="s">
        <v>119</v>
      </c>
    </row>
    <row r="3" spans="1:13" x14ac:dyDescent="0.2">
      <c r="A3" s="11">
        <v>2</v>
      </c>
      <c r="B3" s="10" t="s">
        <v>8</v>
      </c>
      <c r="C3" s="3" t="s">
        <v>9</v>
      </c>
      <c r="D3" s="1" t="s">
        <v>4</v>
      </c>
      <c r="E3" s="5">
        <v>4.9790000000000001</v>
      </c>
      <c r="F3" s="5">
        <v>0.13</v>
      </c>
      <c r="G3" s="6" t="s">
        <v>117</v>
      </c>
      <c r="H3" s="7">
        <f t="shared" si="0"/>
        <v>5.109</v>
      </c>
      <c r="I3" s="7">
        <v>5.109</v>
      </c>
      <c r="J3" s="8" t="s">
        <v>115</v>
      </c>
      <c r="K3" s="6" t="s">
        <v>119</v>
      </c>
      <c r="L3" s="6" t="s">
        <v>119</v>
      </c>
      <c r="M3" s="6" t="s">
        <v>119</v>
      </c>
    </row>
    <row r="4" spans="1:13" x14ac:dyDescent="0.2">
      <c r="A4" s="11">
        <v>3</v>
      </c>
      <c r="B4" s="10" t="s">
        <v>28</v>
      </c>
      <c r="C4" s="3" t="s">
        <v>29</v>
      </c>
      <c r="D4" s="1" t="s">
        <v>4</v>
      </c>
      <c r="E4" s="5">
        <v>4.6760000000000002</v>
      </c>
      <c r="F4" s="5">
        <v>0.39</v>
      </c>
      <c r="G4" s="6" t="s">
        <v>116</v>
      </c>
      <c r="H4" s="7">
        <f t="shared" si="0"/>
        <v>5.0659999999999998</v>
      </c>
      <c r="I4" s="7">
        <v>5.0659999999999998</v>
      </c>
      <c r="J4" s="8" t="s">
        <v>115</v>
      </c>
      <c r="K4" s="6" t="s">
        <v>119</v>
      </c>
      <c r="L4" s="6" t="s">
        <v>119</v>
      </c>
      <c r="M4" s="6" t="s">
        <v>119</v>
      </c>
    </row>
    <row r="5" spans="1:13" x14ac:dyDescent="0.2">
      <c r="A5" s="11">
        <v>4</v>
      </c>
      <c r="B5" s="10" t="s">
        <v>12</v>
      </c>
      <c r="C5" s="3" t="s">
        <v>13</v>
      </c>
      <c r="D5" s="1" t="s">
        <v>4</v>
      </c>
      <c r="E5" s="5">
        <v>4.8869999999999996</v>
      </c>
      <c r="F5" s="5">
        <v>0.1</v>
      </c>
      <c r="G5" s="6" t="s">
        <v>116</v>
      </c>
      <c r="H5" s="7">
        <f t="shared" si="0"/>
        <v>4.9869999999999992</v>
      </c>
      <c r="I5" s="7">
        <v>4.9869999999999992</v>
      </c>
      <c r="J5" s="8" t="s">
        <v>115</v>
      </c>
      <c r="K5" s="6" t="s">
        <v>119</v>
      </c>
      <c r="L5" s="6" t="s">
        <v>119</v>
      </c>
      <c r="M5" s="6" t="s">
        <v>119</v>
      </c>
    </row>
    <row r="6" spans="1:13" x14ac:dyDescent="0.2">
      <c r="A6" s="11">
        <v>5</v>
      </c>
      <c r="B6" s="10" t="s">
        <v>14</v>
      </c>
      <c r="C6" s="3" t="s">
        <v>15</v>
      </c>
      <c r="D6" s="1" t="s">
        <v>4</v>
      </c>
      <c r="E6" s="5">
        <v>4.8529999999999998</v>
      </c>
      <c r="F6" s="5">
        <v>0.13</v>
      </c>
      <c r="G6" s="6" t="s">
        <v>117</v>
      </c>
      <c r="H6" s="7">
        <f t="shared" si="0"/>
        <v>4.9829999999999997</v>
      </c>
      <c r="I6" s="7">
        <v>4.9829999999999997</v>
      </c>
      <c r="J6" s="8" t="s">
        <v>115</v>
      </c>
      <c r="K6" s="6" t="s">
        <v>119</v>
      </c>
      <c r="L6" s="6" t="s">
        <v>119</v>
      </c>
      <c r="M6" s="6" t="s">
        <v>119</v>
      </c>
    </row>
    <row r="7" spans="1:13" x14ac:dyDescent="0.2">
      <c r="A7" s="11">
        <v>6</v>
      </c>
      <c r="B7" s="10" t="s">
        <v>10</v>
      </c>
      <c r="C7" s="3" t="s">
        <v>11</v>
      </c>
      <c r="D7" s="1" t="s">
        <v>4</v>
      </c>
      <c r="E7" s="5">
        <v>4.9009999999999998</v>
      </c>
      <c r="F7" s="5">
        <v>0.04</v>
      </c>
      <c r="G7" s="6" t="s">
        <v>117</v>
      </c>
      <c r="H7" s="7">
        <f t="shared" si="0"/>
        <v>4.9409999999999998</v>
      </c>
      <c r="I7" s="7">
        <v>4.9409999999999998</v>
      </c>
      <c r="J7" s="8" t="s">
        <v>115</v>
      </c>
      <c r="K7" s="6" t="s">
        <v>119</v>
      </c>
      <c r="L7" s="6" t="s">
        <v>119</v>
      </c>
      <c r="M7" s="6" t="s">
        <v>119</v>
      </c>
    </row>
    <row r="8" spans="1:13" x14ac:dyDescent="0.2">
      <c r="A8" s="11">
        <v>7</v>
      </c>
      <c r="B8" s="10" t="s">
        <v>16</v>
      </c>
      <c r="C8" s="3" t="s">
        <v>17</v>
      </c>
      <c r="D8" s="1" t="s">
        <v>4</v>
      </c>
      <c r="E8" s="5">
        <v>4.7530000000000001</v>
      </c>
      <c r="F8" s="5">
        <v>0.15</v>
      </c>
      <c r="G8" s="6" t="s">
        <v>117</v>
      </c>
      <c r="H8" s="7">
        <f t="shared" si="0"/>
        <v>4.9030000000000005</v>
      </c>
      <c r="I8" s="7">
        <v>4.9030000000000005</v>
      </c>
      <c r="J8" s="8" t="s">
        <v>115</v>
      </c>
      <c r="K8" s="6" t="s">
        <v>119</v>
      </c>
      <c r="L8" s="6" t="s">
        <v>119</v>
      </c>
      <c r="M8" s="6" t="s">
        <v>119</v>
      </c>
    </row>
    <row r="9" spans="1:13" x14ac:dyDescent="0.2">
      <c r="A9" s="11">
        <v>8</v>
      </c>
      <c r="B9" s="10" t="s">
        <v>18</v>
      </c>
      <c r="C9" s="3" t="s">
        <v>19</v>
      </c>
      <c r="D9" s="1" t="s">
        <v>4</v>
      </c>
      <c r="E9" s="5">
        <v>4.7439999999999998</v>
      </c>
      <c r="F9" s="5">
        <v>0.1</v>
      </c>
      <c r="G9" s="6" t="s">
        <v>117</v>
      </c>
      <c r="H9" s="7">
        <f t="shared" si="0"/>
        <v>4.8439999999999994</v>
      </c>
      <c r="I9" s="7">
        <v>4.8439999999999994</v>
      </c>
      <c r="J9" s="8" t="s">
        <v>115</v>
      </c>
      <c r="K9" s="6" t="s">
        <v>119</v>
      </c>
      <c r="L9" s="6" t="s">
        <v>119</v>
      </c>
      <c r="M9" s="6" t="s">
        <v>119</v>
      </c>
    </row>
    <row r="10" spans="1:13" x14ac:dyDescent="0.2">
      <c r="A10" s="11">
        <v>9</v>
      </c>
      <c r="B10" s="10" t="s">
        <v>20</v>
      </c>
      <c r="C10" s="3" t="s">
        <v>21</v>
      </c>
      <c r="D10" s="1" t="s">
        <v>4</v>
      </c>
      <c r="E10" s="5">
        <v>4.7359999999999998</v>
      </c>
      <c r="F10" s="5">
        <v>0.1</v>
      </c>
      <c r="G10" s="6" t="s">
        <v>117</v>
      </c>
      <c r="H10" s="7">
        <f t="shared" si="0"/>
        <v>4.8359999999999994</v>
      </c>
      <c r="I10" s="7">
        <v>4.8359999999999994</v>
      </c>
      <c r="J10" s="8" t="s">
        <v>115</v>
      </c>
      <c r="K10" s="6" t="s">
        <v>119</v>
      </c>
      <c r="L10" s="6" t="s">
        <v>119</v>
      </c>
      <c r="M10" s="6" t="s">
        <v>119</v>
      </c>
    </row>
    <row r="11" spans="1:13" x14ac:dyDescent="0.2">
      <c r="A11" s="11">
        <v>10</v>
      </c>
      <c r="B11" s="10" t="s">
        <v>32</v>
      </c>
      <c r="C11" s="3" t="s">
        <v>33</v>
      </c>
      <c r="D11" s="1" t="s">
        <v>4</v>
      </c>
      <c r="E11" s="5">
        <v>4.6360000000000001</v>
      </c>
      <c r="F11" s="5">
        <v>0.15</v>
      </c>
      <c r="G11" s="6" t="s">
        <v>117</v>
      </c>
      <c r="H11" s="7">
        <f t="shared" si="0"/>
        <v>4.7860000000000005</v>
      </c>
      <c r="I11" s="7">
        <v>4.7860000000000005</v>
      </c>
      <c r="J11" s="8" t="s">
        <v>115</v>
      </c>
      <c r="K11" s="6" t="s">
        <v>119</v>
      </c>
      <c r="L11" s="6" t="s">
        <v>119</v>
      </c>
      <c r="M11" s="6" t="s">
        <v>119</v>
      </c>
    </row>
    <row r="12" spans="1:13" x14ac:dyDescent="0.2">
      <c r="A12" s="11">
        <v>11</v>
      </c>
      <c r="B12" s="10" t="s">
        <v>34</v>
      </c>
      <c r="C12" s="3" t="s">
        <v>35</v>
      </c>
      <c r="D12" s="1" t="s">
        <v>4</v>
      </c>
      <c r="E12" s="5">
        <v>4.5940000000000003</v>
      </c>
      <c r="F12" s="5">
        <v>0.19</v>
      </c>
      <c r="G12" s="6" t="s">
        <v>116</v>
      </c>
      <c r="H12" s="7">
        <f t="shared" si="0"/>
        <v>4.7840000000000007</v>
      </c>
      <c r="I12" s="7">
        <v>4.7840000000000007</v>
      </c>
      <c r="J12" s="8" t="s">
        <v>115</v>
      </c>
      <c r="K12" s="6" t="s">
        <v>119</v>
      </c>
      <c r="L12" s="6" t="s">
        <v>119</v>
      </c>
      <c r="M12" s="6" t="s">
        <v>119</v>
      </c>
    </row>
    <row r="13" spans="1:13" x14ac:dyDescent="0.2">
      <c r="A13" s="11">
        <v>12</v>
      </c>
      <c r="B13" s="10" t="s">
        <v>36</v>
      </c>
      <c r="C13" s="3" t="s">
        <v>37</v>
      </c>
      <c r="D13" s="1" t="s">
        <v>4</v>
      </c>
      <c r="E13" s="5">
        <v>4.5919999999999996</v>
      </c>
      <c r="F13" s="5">
        <v>0.18</v>
      </c>
      <c r="G13" s="6" t="s">
        <v>117</v>
      </c>
      <c r="H13" s="7">
        <f t="shared" si="0"/>
        <v>4.7719999999999994</v>
      </c>
      <c r="I13" s="7">
        <v>4.7719999999999994</v>
      </c>
      <c r="J13" s="8" t="s">
        <v>115</v>
      </c>
      <c r="K13" s="6" t="s">
        <v>119</v>
      </c>
      <c r="L13" s="6" t="s">
        <v>119</v>
      </c>
      <c r="M13" s="6" t="s">
        <v>119</v>
      </c>
    </row>
    <row r="14" spans="1:13" x14ac:dyDescent="0.2">
      <c r="A14" s="11">
        <v>13</v>
      </c>
      <c r="B14" s="10" t="s">
        <v>24</v>
      </c>
      <c r="C14" s="3" t="s">
        <v>25</v>
      </c>
      <c r="D14" s="1" t="s">
        <v>4</v>
      </c>
      <c r="E14" s="5">
        <v>4.7</v>
      </c>
      <c r="F14" s="5">
        <v>7.0000000000000007E-2</v>
      </c>
      <c r="G14" s="6" t="s">
        <v>117</v>
      </c>
      <c r="H14" s="7">
        <f t="shared" si="0"/>
        <v>4.7700000000000005</v>
      </c>
      <c r="I14" s="7">
        <v>4.7700000000000005</v>
      </c>
      <c r="J14" s="8" t="s">
        <v>115</v>
      </c>
      <c r="K14" s="6" t="s">
        <v>119</v>
      </c>
      <c r="L14" s="6" t="s">
        <v>119</v>
      </c>
      <c r="M14" s="6" t="s">
        <v>119</v>
      </c>
    </row>
    <row r="15" spans="1:13" x14ac:dyDescent="0.2">
      <c r="A15" s="11">
        <v>14</v>
      </c>
      <c r="B15" s="10" t="s">
        <v>22</v>
      </c>
      <c r="C15" s="3" t="s">
        <v>23</v>
      </c>
      <c r="D15" s="1" t="s">
        <v>4</v>
      </c>
      <c r="E15" s="5">
        <v>4.7110000000000003</v>
      </c>
      <c r="F15" s="5">
        <v>0</v>
      </c>
      <c r="G15" s="6" t="s">
        <v>117</v>
      </c>
      <c r="H15" s="7">
        <f t="shared" si="0"/>
        <v>4.7110000000000003</v>
      </c>
      <c r="I15" s="7">
        <v>4.7110000000000003</v>
      </c>
      <c r="J15" s="8" t="s">
        <v>115</v>
      </c>
      <c r="K15" s="6" t="s">
        <v>119</v>
      </c>
      <c r="L15" s="6" t="s">
        <v>119</v>
      </c>
      <c r="M15" s="6" t="s">
        <v>119</v>
      </c>
    </row>
    <row r="16" spans="1:13" x14ac:dyDescent="0.2">
      <c r="A16" s="11">
        <v>15</v>
      </c>
      <c r="B16" s="10" t="s">
        <v>40</v>
      </c>
      <c r="C16" s="3" t="s">
        <v>41</v>
      </c>
      <c r="D16" s="1" t="s">
        <v>4</v>
      </c>
      <c r="E16" s="5">
        <v>4.5750000000000002</v>
      </c>
      <c r="F16" s="5">
        <v>0.1</v>
      </c>
      <c r="G16" s="6" t="s">
        <v>117</v>
      </c>
      <c r="H16" s="7">
        <f t="shared" si="0"/>
        <v>4.6749999999999998</v>
      </c>
      <c r="I16" s="7">
        <v>4.6749999999999998</v>
      </c>
      <c r="J16" s="8" t="s">
        <v>115</v>
      </c>
      <c r="K16" s="6" t="s">
        <v>119</v>
      </c>
      <c r="L16" s="6" t="s">
        <v>119</v>
      </c>
      <c r="M16" s="6" t="s">
        <v>119</v>
      </c>
    </row>
    <row r="17" spans="1:13" x14ac:dyDescent="0.2">
      <c r="A17" s="11">
        <v>16</v>
      </c>
      <c r="B17" s="10" t="s">
        <v>42</v>
      </c>
      <c r="C17" s="3" t="s">
        <v>43</v>
      </c>
      <c r="D17" s="1" t="s">
        <v>4</v>
      </c>
      <c r="E17" s="5">
        <v>4.5739999999999998</v>
      </c>
      <c r="F17" s="5">
        <v>0.1</v>
      </c>
      <c r="G17" s="6" t="s">
        <v>117</v>
      </c>
      <c r="H17" s="7">
        <f t="shared" si="0"/>
        <v>4.6739999999999995</v>
      </c>
      <c r="I17" s="7">
        <v>4.6739999999999995</v>
      </c>
      <c r="J17" s="8" t="s">
        <v>115</v>
      </c>
      <c r="K17" s="6" t="s">
        <v>119</v>
      </c>
      <c r="L17" s="6" t="s">
        <v>119</v>
      </c>
      <c r="M17" s="6" t="s">
        <v>119</v>
      </c>
    </row>
    <row r="18" spans="1:13" x14ac:dyDescent="0.2">
      <c r="A18" s="11">
        <v>17</v>
      </c>
      <c r="B18" s="10" t="s">
        <v>44</v>
      </c>
      <c r="C18" s="3" t="s">
        <v>45</v>
      </c>
      <c r="D18" s="1" t="s">
        <v>4</v>
      </c>
      <c r="E18" s="5">
        <v>4.5670000000000002</v>
      </c>
      <c r="F18" s="5">
        <v>0.1</v>
      </c>
      <c r="G18" s="6" t="s">
        <v>116</v>
      </c>
      <c r="H18" s="7">
        <f t="shared" si="0"/>
        <v>4.6669999999999998</v>
      </c>
      <c r="I18" s="7">
        <v>4.6669999999999998</v>
      </c>
      <c r="J18" s="8" t="s">
        <v>115</v>
      </c>
      <c r="K18" s="6" t="s">
        <v>119</v>
      </c>
      <c r="L18" s="6" t="s">
        <v>119</v>
      </c>
      <c r="M18" s="6" t="s">
        <v>119</v>
      </c>
    </row>
    <row r="19" spans="1:13" x14ac:dyDescent="0.2">
      <c r="A19" s="11">
        <v>18</v>
      </c>
      <c r="B19" s="10" t="s">
        <v>48</v>
      </c>
      <c r="C19" s="4" t="s">
        <v>49</v>
      </c>
      <c r="D19" s="1" t="s">
        <v>4</v>
      </c>
      <c r="E19" s="5">
        <v>4.5540000000000003</v>
      </c>
      <c r="F19" s="5">
        <v>0.1</v>
      </c>
      <c r="G19" s="6" t="s">
        <v>117</v>
      </c>
      <c r="H19" s="7">
        <f t="shared" si="0"/>
        <v>4.6539999999999999</v>
      </c>
      <c r="I19" s="7">
        <v>4.6539999999999999</v>
      </c>
      <c r="J19" s="8" t="s">
        <v>115</v>
      </c>
      <c r="K19" s="6" t="s">
        <v>119</v>
      </c>
      <c r="L19" s="6" t="s">
        <v>119</v>
      </c>
      <c r="M19" s="6" t="s">
        <v>119</v>
      </c>
    </row>
    <row r="20" spans="1:13" x14ac:dyDescent="0.2">
      <c r="A20" s="11">
        <v>19</v>
      </c>
      <c r="B20" s="10" t="s">
        <v>30</v>
      </c>
      <c r="C20" s="3" t="s">
        <v>31</v>
      </c>
      <c r="D20" s="1" t="s">
        <v>4</v>
      </c>
      <c r="E20" s="5">
        <v>4.6500000000000004</v>
      </c>
      <c r="F20" s="5">
        <v>0</v>
      </c>
      <c r="G20" s="6" t="s">
        <v>116</v>
      </c>
      <c r="H20" s="7">
        <f t="shared" si="0"/>
        <v>4.6500000000000004</v>
      </c>
      <c r="I20" s="7">
        <v>4.6500000000000004</v>
      </c>
      <c r="J20" s="8" t="s">
        <v>115</v>
      </c>
      <c r="K20" s="6" t="s">
        <v>119</v>
      </c>
      <c r="L20" s="6" t="s">
        <v>119</v>
      </c>
      <c r="M20" s="6" t="s">
        <v>119</v>
      </c>
    </row>
    <row r="21" spans="1:13" x14ac:dyDescent="0.2">
      <c r="A21" s="11">
        <v>20</v>
      </c>
      <c r="B21" s="10" t="s">
        <v>52</v>
      </c>
      <c r="C21" s="3" t="s">
        <v>53</v>
      </c>
      <c r="D21" s="1" t="s">
        <v>4</v>
      </c>
      <c r="E21" s="5">
        <v>4.5460000000000003</v>
      </c>
      <c r="F21" s="5">
        <v>0.1</v>
      </c>
      <c r="G21" s="6" t="s">
        <v>117</v>
      </c>
      <c r="H21" s="7">
        <f t="shared" si="0"/>
        <v>4.6459999999999999</v>
      </c>
      <c r="I21" s="7">
        <v>4.6459999999999999</v>
      </c>
      <c r="J21" s="8" t="s">
        <v>115</v>
      </c>
      <c r="K21" s="6" t="s">
        <v>119</v>
      </c>
      <c r="L21" s="6" t="s">
        <v>119</v>
      </c>
      <c r="M21" s="6" t="s">
        <v>119</v>
      </c>
    </row>
    <row r="22" spans="1:13" x14ac:dyDescent="0.2">
      <c r="A22" s="11">
        <v>21</v>
      </c>
      <c r="B22" s="10" t="s">
        <v>46</v>
      </c>
      <c r="C22" s="3" t="s">
        <v>47</v>
      </c>
      <c r="D22" s="1" t="s">
        <v>4</v>
      </c>
      <c r="E22" s="5">
        <v>4.5609999999999999</v>
      </c>
      <c r="F22" s="5">
        <v>7.0000000000000007E-2</v>
      </c>
      <c r="G22" s="6" t="s">
        <v>116</v>
      </c>
      <c r="H22" s="7">
        <f t="shared" si="0"/>
        <v>4.6310000000000002</v>
      </c>
      <c r="I22" s="7">
        <v>4.6310000000000002</v>
      </c>
      <c r="J22" s="8" t="s">
        <v>115</v>
      </c>
      <c r="K22" s="6" t="s">
        <v>119</v>
      </c>
      <c r="L22" s="6" t="s">
        <v>119</v>
      </c>
      <c r="M22" s="6" t="s">
        <v>119</v>
      </c>
    </row>
    <row r="23" spans="1:13" x14ac:dyDescent="0.2">
      <c r="A23" s="11">
        <v>22</v>
      </c>
      <c r="B23" s="10" t="s">
        <v>66</v>
      </c>
      <c r="C23" s="3" t="s">
        <v>67</v>
      </c>
      <c r="D23" s="1" t="s">
        <v>4</v>
      </c>
      <c r="E23" s="5">
        <v>4.4219999999999997</v>
      </c>
      <c r="F23" s="5">
        <v>0.18</v>
      </c>
      <c r="G23" s="6" t="s">
        <v>116</v>
      </c>
      <c r="H23" s="7">
        <f t="shared" si="0"/>
        <v>4.6019999999999994</v>
      </c>
      <c r="I23" s="7">
        <v>4.6019999999999994</v>
      </c>
      <c r="J23" s="8" t="s">
        <v>115</v>
      </c>
      <c r="K23" s="6" t="s">
        <v>119</v>
      </c>
      <c r="L23" s="6" t="s">
        <v>119</v>
      </c>
      <c r="M23" s="6" t="s">
        <v>119</v>
      </c>
    </row>
    <row r="24" spans="1:13" x14ac:dyDescent="0.2">
      <c r="A24" s="11">
        <v>23</v>
      </c>
      <c r="B24" s="10" t="s">
        <v>38</v>
      </c>
      <c r="C24" s="3" t="s">
        <v>39</v>
      </c>
      <c r="D24" s="1" t="s">
        <v>4</v>
      </c>
      <c r="E24" s="5">
        <v>4.5839999999999996</v>
      </c>
      <c r="F24" s="5">
        <v>0</v>
      </c>
      <c r="G24" s="6" t="s">
        <v>117</v>
      </c>
      <c r="H24" s="7">
        <f t="shared" si="0"/>
        <v>4.5839999999999996</v>
      </c>
      <c r="I24" s="7">
        <v>4.5839999999999996</v>
      </c>
      <c r="J24" s="8" t="s">
        <v>115</v>
      </c>
      <c r="K24" s="6" t="s">
        <v>119</v>
      </c>
      <c r="L24" s="6" t="s">
        <v>119</v>
      </c>
      <c r="M24" s="6" t="s">
        <v>119</v>
      </c>
    </row>
    <row r="25" spans="1:13" x14ac:dyDescent="0.2">
      <c r="A25" s="11">
        <v>24</v>
      </c>
      <c r="B25" s="10" t="s">
        <v>60</v>
      </c>
      <c r="C25" s="3" t="s">
        <v>61</v>
      </c>
      <c r="D25" s="1" t="s">
        <v>4</v>
      </c>
      <c r="E25" s="5">
        <v>4.4509999999999996</v>
      </c>
      <c r="F25" s="5">
        <v>0.13</v>
      </c>
      <c r="G25" s="6" t="s">
        <v>117</v>
      </c>
      <c r="H25" s="7">
        <f t="shared" si="0"/>
        <v>4.5809999999999995</v>
      </c>
      <c r="I25" s="7">
        <v>4.5809999999999995</v>
      </c>
      <c r="J25" s="8" t="s">
        <v>115</v>
      </c>
      <c r="K25" s="6" t="s">
        <v>119</v>
      </c>
      <c r="L25" s="6" t="s">
        <v>119</v>
      </c>
      <c r="M25" s="6" t="s">
        <v>119</v>
      </c>
    </row>
    <row r="26" spans="1:13" x14ac:dyDescent="0.2">
      <c r="A26" s="11">
        <v>25</v>
      </c>
      <c r="B26" s="10" t="s">
        <v>70</v>
      </c>
      <c r="C26" s="3" t="s">
        <v>71</v>
      </c>
      <c r="D26" s="1" t="s">
        <v>4</v>
      </c>
      <c r="E26" s="5">
        <v>4.42</v>
      </c>
      <c r="F26" s="5">
        <v>0.15</v>
      </c>
      <c r="G26" s="6" t="s">
        <v>117</v>
      </c>
      <c r="H26" s="7">
        <f t="shared" si="0"/>
        <v>4.57</v>
      </c>
      <c r="I26" s="7">
        <v>4.57</v>
      </c>
      <c r="J26" s="8" t="s">
        <v>115</v>
      </c>
      <c r="K26" s="6" t="s">
        <v>119</v>
      </c>
      <c r="L26" s="6" t="s">
        <v>119</v>
      </c>
      <c r="M26" s="6" t="s">
        <v>119</v>
      </c>
    </row>
    <row r="27" spans="1:13" x14ac:dyDescent="0.2">
      <c r="A27" s="11">
        <v>26</v>
      </c>
      <c r="B27" s="10" t="s">
        <v>58</v>
      </c>
      <c r="C27" s="3" t="s">
        <v>59</v>
      </c>
      <c r="D27" s="1" t="s">
        <v>4</v>
      </c>
      <c r="E27" s="5">
        <v>4.4619999999999997</v>
      </c>
      <c r="F27" s="5">
        <v>0.1</v>
      </c>
      <c r="G27" s="6" t="s">
        <v>117</v>
      </c>
      <c r="H27" s="7">
        <f t="shared" si="0"/>
        <v>4.5619999999999994</v>
      </c>
      <c r="I27" s="7">
        <v>4.5619999999999994</v>
      </c>
      <c r="J27" s="8" t="s">
        <v>115</v>
      </c>
      <c r="K27" s="6" t="s">
        <v>119</v>
      </c>
      <c r="L27" s="6" t="s">
        <v>119</v>
      </c>
      <c r="M27" s="6" t="s">
        <v>119</v>
      </c>
    </row>
    <row r="28" spans="1:13" x14ac:dyDescent="0.2">
      <c r="A28" s="11">
        <v>27</v>
      </c>
      <c r="B28" s="10" t="s">
        <v>72</v>
      </c>
      <c r="C28" s="3" t="s">
        <v>73</v>
      </c>
      <c r="D28" s="1" t="s">
        <v>4</v>
      </c>
      <c r="E28" s="5">
        <v>4.42</v>
      </c>
      <c r="F28" s="5">
        <v>0.14000000000000001</v>
      </c>
      <c r="G28" s="6" t="s">
        <v>117</v>
      </c>
      <c r="H28" s="7">
        <f t="shared" si="0"/>
        <v>4.5599999999999996</v>
      </c>
      <c r="I28" s="7">
        <v>4.5599999999999996</v>
      </c>
      <c r="J28" s="8" t="s">
        <v>115</v>
      </c>
      <c r="K28" s="6" t="s">
        <v>119</v>
      </c>
      <c r="L28" s="6" t="s">
        <v>119</v>
      </c>
      <c r="M28" s="6" t="s">
        <v>119</v>
      </c>
    </row>
    <row r="29" spans="1:13" x14ac:dyDescent="0.2">
      <c r="A29" s="11">
        <v>28</v>
      </c>
      <c r="B29" s="10" t="s">
        <v>50</v>
      </c>
      <c r="C29" s="3" t="s">
        <v>51</v>
      </c>
      <c r="D29" s="1" t="s">
        <v>4</v>
      </c>
      <c r="E29" s="5">
        <v>4.5529999999999999</v>
      </c>
      <c r="F29" s="5">
        <v>0</v>
      </c>
      <c r="G29" s="6" t="s">
        <v>117</v>
      </c>
      <c r="H29" s="7">
        <f t="shared" si="0"/>
        <v>4.5529999999999999</v>
      </c>
      <c r="I29" s="7">
        <v>4.5529999999999999</v>
      </c>
      <c r="J29" s="8" t="s">
        <v>115</v>
      </c>
      <c r="K29" s="6" t="s">
        <v>119</v>
      </c>
      <c r="L29" s="6" t="s">
        <v>119</v>
      </c>
      <c r="M29" s="6" t="s">
        <v>119</v>
      </c>
    </row>
    <row r="30" spans="1:13" x14ac:dyDescent="0.2">
      <c r="A30" s="11">
        <v>29</v>
      </c>
      <c r="B30" s="10" t="s">
        <v>54</v>
      </c>
      <c r="C30" s="3" t="s">
        <v>55</v>
      </c>
      <c r="D30" s="1" t="s">
        <v>4</v>
      </c>
      <c r="E30" s="5">
        <v>4.5270000000000001</v>
      </c>
      <c r="F30" s="5">
        <v>0</v>
      </c>
      <c r="G30" s="6" t="s">
        <v>116</v>
      </c>
      <c r="H30" s="7">
        <f t="shared" si="0"/>
        <v>4.5270000000000001</v>
      </c>
      <c r="I30" s="7">
        <v>4.5270000000000001</v>
      </c>
      <c r="J30" s="8" t="s">
        <v>115</v>
      </c>
      <c r="K30" s="6" t="s">
        <v>119</v>
      </c>
      <c r="L30" s="6" t="s">
        <v>119</v>
      </c>
      <c r="M30" s="6" t="s">
        <v>119</v>
      </c>
    </row>
    <row r="31" spans="1:13" x14ac:dyDescent="0.2">
      <c r="A31" s="11">
        <v>30</v>
      </c>
      <c r="B31" s="10" t="s">
        <v>56</v>
      </c>
      <c r="C31" s="3" t="s">
        <v>57</v>
      </c>
      <c r="D31" s="1" t="s">
        <v>4</v>
      </c>
      <c r="E31" s="5">
        <v>4.4749999999999996</v>
      </c>
      <c r="F31" s="5">
        <v>0.05</v>
      </c>
      <c r="G31" s="6" t="s">
        <v>117</v>
      </c>
      <c r="H31" s="7">
        <f t="shared" si="0"/>
        <v>4.5249999999999995</v>
      </c>
      <c r="I31" s="7">
        <v>4.5249999999999995</v>
      </c>
      <c r="J31" s="8" t="s">
        <v>115</v>
      </c>
      <c r="K31" s="6" t="s">
        <v>119</v>
      </c>
      <c r="L31" s="6" t="s">
        <v>119</v>
      </c>
      <c r="M31" s="6" t="s">
        <v>119</v>
      </c>
    </row>
    <row r="32" spans="1:13" x14ac:dyDescent="0.2">
      <c r="A32" s="11">
        <v>31</v>
      </c>
      <c r="B32" s="10" t="s">
        <v>78</v>
      </c>
      <c r="C32" s="3" t="s">
        <v>79</v>
      </c>
      <c r="D32" s="1" t="s">
        <v>4</v>
      </c>
      <c r="E32" s="5">
        <v>4.3819999999999997</v>
      </c>
      <c r="F32" s="5">
        <v>0.14000000000000001</v>
      </c>
      <c r="G32" s="6" t="s">
        <v>116</v>
      </c>
      <c r="H32" s="7">
        <f t="shared" si="0"/>
        <v>4.5219999999999994</v>
      </c>
      <c r="I32" s="7">
        <v>4.5219999999999994</v>
      </c>
      <c r="J32" s="8" t="s">
        <v>115</v>
      </c>
      <c r="K32" s="6" t="s">
        <v>119</v>
      </c>
      <c r="L32" s="6" t="s">
        <v>119</v>
      </c>
      <c r="M32" s="6" t="s">
        <v>119</v>
      </c>
    </row>
    <row r="33" spans="1:13" x14ac:dyDescent="0.2">
      <c r="A33" s="11">
        <v>32</v>
      </c>
      <c r="B33" s="10" t="s">
        <v>68</v>
      </c>
      <c r="C33" s="3" t="s">
        <v>69</v>
      </c>
      <c r="D33" s="1" t="s">
        <v>4</v>
      </c>
      <c r="E33" s="5">
        <v>4.4210000000000003</v>
      </c>
      <c r="F33" s="5">
        <v>0.1</v>
      </c>
      <c r="G33" s="6" t="s">
        <v>117</v>
      </c>
      <c r="H33" s="7">
        <f t="shared" si="0"/>
        <v>4.5209999999999999</v>
      </c>
      <c r="I33" s="7">
        <v>4.5209999999999999</v>
      </c>
      <c r="J33" s="8" t="s">
        <v>115</v>
      </c>
      <c r="K33" s="6" t="s">
        <v>119</v>
      </c>
      <c r="L33" s="6" t="s">
        <v>119</v>
      </c>
      <c r="M33" s="6" t="s">
        <v>119</v>
      </c>
    </row>
    <row r="34" spans="1:13" x14ac:dyDescent="0.2">
      <c r="A34" s="11">
        <v>33</v>
      </c>
      <c r="B34" s="10" t="s">
        <v>74</v>
      </c>
      <c r="C34" s="3" t="s">
        <v>75</v>
      </c>
      <c r="D34" s="1" t="s">
        <v>4</v>
      </c>
      <c r="E34" s="5">
        <v>4.4050000000000002</v>
      </c>
      <c r="F34" s="5">
        <v>0.1</v>
      </c>
      <c r="G34" s="6" t="s">
        <v>117</v>
      </c>
      <c r="H34" s="7">
        <f t="shared" ref="H34:H53" si="1">E34+F34</f>
        <v>4.5049999999999999</v>
      </c>
      <c r="I34" s="7">
        <v>4.5049999999999999</v>
      </c>
      <c r="J34" s="8" t="s">
        <v>115</v>
      </c>
      <c r="K34" s="6" t="s">
        <v>119</v>
      </c>
      <c r="L34" s="6" t="s">
        <v>119</v>
      </c>
      <c r="M34" s="6" t="s">
        <v>119</v>
      </c>
    </row>
    <row r="35" spans="1:13" x14ac:dyDescent="0.2">
      <c r="A35" s="11">
        <v>34</v>
      </c>
      <c r="B35" s="10" t="s">
        <v>76</v>
      </c>
      <c r="C35" s="3" t="s">
        <v>77</v>
      </c>
      <c r="D35" s="1" t="s">
        <v>4</v>
      </c>
      <c r="E35" s="5">
        <v>4.3970000000000002</v>
      </c>
      <c r="F35" s="5">
        <v>0.1</v>
      </c>
      <c r="G35" s="6" t="s">
        <v>117</v>
      </c>
      <c r="H35" s="7">
        <f t="shared" si="1"/>
        <v>4.4969999999999999</v>
      </c>
      <c r="I35" s="7">
        <v>4.4969999999999999</v>
      </c>
      <c r="J35" s="8" t="s">
        <v>115</v>
      </c>
      <c r="K35" s="6" t="s">
        <v>119</v>
      </c>
      <c r="L35" s="6" t="s">
        <v>119</v>
      </c>
      <c r="M35" s="6" t="s">
        <v>119</v>
      </c>
    </row>
    <row r="36" spans="1:13" x14ac:dyDescent="0.2">
      <c r="A36" s="11">
        <v>35</v>
      </c>
      <c r="B36" s="10" t="s">
        <v>80</v>
      </c>
      <c r="C36" s="3" t="s">
        <v>81</v>
      </c>
      <c r="D36" s="1" t="s">
        <v>4</v>
      </c>
      <c r="E36" s="5">
        <v>4.3550000000000004</v>
      </c>
      <c r="F36" s="5">
        <v>0.13</v>
      </c>
      <c r="G36" s="6" t="s">
        <v>117</v>
      </c>
      <c r="H36" s="7">
        <f t="shared" si="1"/>
        <v>4.4850000000000003</v>
      </c>
      <c r="I36" s="7">
        <v>4.4850000000000003</v>
      </c>
      <c r="J36" s="8" t="s">
        <v>115</v>
      </c>
      <c r="K36" s="6" t="s">
        <v>119</v>
      </c>
      <c r="L36" s="6" t="s">
        <v>119</v>
      </c>
      <c r="M36" s="6" t="s">
        <v>119</v>
      </c>
    </row>
    <row r="37" spans="1:13" x14ac:dyDescent="0.2">
      <c r="A37" s="11">
        <v>36</v>
      </c>
      <c r="B37" s="10" t="s">
        <v>62</v>
      </c>
      <c r="C37" s="3" t="s">
        <v>63</v>
      </c>
      <c r="D37" s="1" t="s">
        <v>4</v>
      </c>
      <c r="E37" s="5">
        <v>4.4379999999999997</v>
      </c>
      <c r="F37" s="5">
        <v>0</v>
      </c>
      <c r="G37" s="6" t="s">
        <v>117</v>
      </c>
      <c r="H37" s="7">
        <f t="shared" si="1"/>
        <v>4.4379999999999997</v>
      </c>
      <c r="I37" s="7">
        <v>4.4379999999999997</v>
      </c>
      <c r="J37" s="8" t="s">
        <v>115</v>
      </c>
      <c r="K37" s="6" t="s">
        <v>120</v>
      </c>
      <c r="L37" s="12" t="s">
        <v>141</v>
      </c>
      <c r="M37" s="12" t="s">
        <v>141</v>
      </c>
    </row>
    <row r="38" spans="1:13" x14ac:dyDescent="0.2">
      <c r="A38" s="11">
        <v>37</v>
      </c>
      <c r="B38" s="10" t="s">
        <v>64</v>
      </c>
      <c r="C38" s="3" t="s">
        <v>65</v>
      </c>
      <c r="D38" s="1" t="s">
        <v>4</v>
      </c>
      <c r="E38" s="5">
        <v>4.431</v>
      </c>
      <c r="F38" s="5">
        <v>0</v>
      </c>
      <c r="G38" s="6" t="s">
        <v>117</v>
      </c>
      <c r="H38" s="7">
        <f t="shared" si="1"/>
        <v>4.431</v>
      </c>
      <c r="I38" s="7">
        <v>4.431</v>
      </c>
      <c r="J38" s="8" t="s">
        <v>115</v>
      </c>
      <c r="K38" s="6" t="s">
        <v>121</v>
      </c>
      <c r="L38" s="12" t="s">
        <v>141</v>
      </c>
      <c r="M38" s="12" t="s">
        <v>141</v>
      </c>
    </row>
    <row r="39" spans="1:13" x14ac:dyDescent="0.2">
      <c r="A39" s="11">
        <v>38</v>
      </c>
      <c r="B39" s="10" t="s">
        <v>82</v>
      </c>
      <c r="C39" s="3" t="s">
        <v>83</v>
      </c>
      <c r="D39" s="1" t="s">
        <v>4</v>
      </c>
      <c r="E39" s="5">
        <v>4.3310000000000004</v>
      </c>
      <c r="F39" s="5">
        <v>0</v>
      </c>
      <c r="G39" s="6" t="s">
        <v>117</v>
      </c>
      <c r="H39" s="7">
        <f t="shared" si="1"/>
        <v>4.3310000000000004</v>
      </c>
      <c r="I39" s="7">
        <v>4.3310000000000004</v>
      </c>
      <c r="J39" s="8" t="s">
        <v>115</v>
      </c>
      <c r="K39" s="6" t="s">
        <v>122</v>
      </c>
      <c r="L39" s="12" t="s">
        <v>142</v>
      </c>
      <c r="M39" s="12" t="s">
        <v>142</v>
      </c>
    </row>
    <row r="40" spans="1:13" x14ac:dyDescent="0.2">
      <c r="A40" s="11">
        <v>39</v>
      </c>
      <c r="B40" s="10" t="s">
        <v>96</v>
      </c>
      <c r="C40" s="3" t="s">
        <v>97</v>
      </c>
      <c r="D40" s="1" t="s">
        <v>4</v>
      </c>
      <c r="E40" s="5">
        <v>4.0650000000000004</v>
      </c>
      <c r="F40" s="5">
        <v>0.2</v>
      </c>
      <c r="G40" s="6" t="s">
        <v>116</v>
      </c>
      <c r="H40" s="7">
        <f t="shared" si="1"/>
        <v>4.2650000000000006</v>
      </c>
      <c r="I40" s="7">
        <v>4.2650000000000006</v>
      </c>
      <c r="J40" s="8" t="s">
        <v>115</v>
      </c>
      <c r="K40" s="6" t="s">
        <v>123</v>
      </c>
      <c r="L40" s="6" t="s">
        <v>143</v>
      </c>
      <c r="M40" s="12" t="s">
        <v>146</v>
      </c>
    </row>
    <row r="41" spans="1:13" x14ac:dyDescent="0.2">
      <c r="A41" s="11">
        <v>40</v>
      </c>
      <c r="B41" s="10" t="s">
        <v>84</v>
      </c>
      <c r="C41" s="3" t="s">
        <v>85</v>
      </c>
      <c r="D41" s="1" t="s">
        <v>4</v>
      </c>
      <c r="E41" s="5">
        <v>4.2270000000000003</v>
      </c>
      <c r="F41" s="5">
        <v>0</v>
      </c>
      <c r="G41" s="6" t="s">
        <v>117</v>
      </c>
      <c r="H41" s="7">
        <f t="shared" si="1"/>
        <v>4.2270000000000003</v>
      </c>
      <c r="I41" s="7">
        <v>4.2270000000000003</v>
      </c>
      <c r="J41" s="8" t="s">
        <v>115</v>
      </c>
      <c r="K41" s="6" t="s">
        <v>124</v>
      </c>
      <c r="L41" s="6" t="s">
        <v>121</v>
      </c>
      <c r="M41" s="6" t="s">
        <v>145</v>
      </c>
    </row>
    <row r="42" spans="1:13" x14ac:dyDescent="0.2">
      <c r="A42" s="11">
        <v>41</v>
      </c>
      <c r="B42" s="10" t="s">
        <v>86</v>
      </c>
      <c r="C42" s="3" t="s">
        <v>87</v>
      </c>
      <c r="D42" s="1" t="s">
        <v>4</v>
      </c>
      <c r="E42" s="5">
        <v>4.2030000000000003</v>
      </c>
      <c r="F42" s="5">
        <v>0</v>
      </c>
      <c r="G42" s="6" t="s">
        <v>117</v>
      </c>
      <c r="H42" s="7">
        <f t="shared" si="1"/>
        <v>4.2030000000000003</v>
      </c>
      <c r="I42" s="7">
        <v>4.2030000000000003</v>
      </c>
      <c r="J42" s="8" t="s">
        <v>115</v>
      </c>
      <c r="K42" s="6" t="s">
        <v>125</v>
      </c>
      <c r="L42" s="6" t="s">
        <v>122</v>
      </c>
      <c r="M42" s="6" t="s">
        <v>121</v>
      </c>
    </row>
    <row r="43" spans="1:13" x14ac:dyDescent="0.2">
      <c r="A43" s="11">
        <v>42</v>
      </c>
      <c r="B43" s="10" t="s">
        <v>94</v>
      </c>
      <c r="C43" s="3" t="s">
        <v>95</v>
      </c>
      <c r="D43" s="1" t="s">
        <v>4</v>
      </c>
      <c r="E43" s="5">
        <v>4.07</v>
      </c>
      <c r="F43" s="5">
        <v>0.1</v>
      </c>
      <c r="G43" s="6" t="s">
        <v>116</v>
      </c>
      <c r="H43" s="7">
        <f t="shared" si="1"/>
        <v>4.17</v>
      </c>
      <c r="I43" s="7">
        <v>4.17</v>
      </c>
      <c r="J43" s="8" t="s">
        <v>115</v>
      </c>
      <c r="K43" s="6" t="s">
        <v>126</v>
      </c>
      <c r="L43" s="6" t="s">
        <v>123</v>
      </c>
      <c r="M43" s="6" t="s">
        <v>122</v>
      </c>
    </row>
    <row r="44" spans="1:13" x14ac:dyDescent="0.2">
      <c r="A44" s="11">
        <v>43</v>
      </c>
      <c r="B44" s="10" t="s">
        <v>108</v>
      </c>
      <c r="C44" s="3" t="s">
        <v>109</v>
      </c>
      <c r="D44" s="1" t="s">
        <v>4</v>
      </c>
      <c r="E44" s="5">
        <v>3.9740000000000002</v>
      </c>
      <c r="F44" s="5">
        <v>0.18</v>
      </c>
      <c r="G44" s="6" t="s">
        <v>116</v>
      </c>
      <c r="H44" s="7">
        <f t="shared" si="1"/>
        <v>4.1539999999999999</v>
      </c>
      <c r="I44" s="7">
        <v>4.1539999999999999</v>
      </c>
      <c r="J44" s="8" t="s">
        <v>115</v>
      </c>
      <c r="K44" s="6" t="s">
        <v>127</v>
      </c>
      <c r="L44" s="6" t="s">
        <v>124</v>
      </c>
      <c r="M44" s="6" t="s">
        <v>123</v>
      </c>
    </row>
    <row r="45" spans="1:13" x14ac:dyDescent="0.2">
      <c r="A45" s="11">
        <v>44</v>
      </c>
      <c r="B45" s="10" t="s">
        <v>88</v>
      </c>
      <c r="C45" s="3" t="s">
        <v>89</v>
      </c>
      <c r="D45" s="1" t="s">
        <v>4</v>
      </c>
      <c r="E45" s="5">
        <v>4.1189999999999998</v>
      </c>
      <c r="F45" s="5">
        <v>0</v>
      </c>
      <c r="G45" s="6" t="s">
        <v>117</v>
      </c>
      <c r="H45" s="7">
        <f t="shared" si="1"/>
        <v>4.1189999999999998</v>
      </c>
      <c r="I45" s="7">
        <v>4.1189999999999998</v>
      </c>
      <c r="J45" s="8" t="s">
        <v>115</v>
      </c>
      <c r="K45" s="6" t="s">
        <v>128</v>
      </c>
      <c r="L45" s="6" t="s">
        <v>125</v>
      </c>
      <c r="M45" s="6" t="s">
        <v>124</v>
      </c>
    </row>
    <row r="46" spans="1:13" x14ac:dyDescent="0.2">
      <c r="A46" s="11">
        <v>45</v>
      </c>
      <c r="B46" s="10" t="s">
        <v>90</v>
      </c>
      <c r="C46" s="3" t="s">
        <v>91</v>
      </c>
      <c r="D46" s="1" t="s">
        <v>4</v>
      </c>
      <c r="E46" s="5">
        <v>4.117</v>
      </c>
      <c r="F46" s="5">
        <v>0</v>
      </c>
      <c r="G46" s="6" t="s">
        <v>117</v>
      </c>
      <c r="H46" s="7">
        <f t="shared" si="1"/>
        <v>4.117</v>
      </c>
      <c r="I46" s="7">
        <v>4.117</v>
      </c>
      <c r="J46" s="8" t="s">
        <v>115</v>
      </c>
      <c r="K46" s="6" t="s">
        <v>129</v>
      </c>
      <c r="L46" s="6" t="s">
        <v>126</v>
      </c>
      <c r="M46" s="6" t="s">
        <v>125</v>
      </c>
    </row>
    <row r="47" spans="1:13" x14ac:dyDescent="0.2">
      <c r="A47" s="11">
        <v>46</v>
      </c>
      <c r="B47" s="10" t="s">
        <v>92</v>
      </c>
      <c r="C47" s="3" t="s">
        <v>93</v>
      </c>
      <c r="D47" s="1" t="s">
        <v>4</v>
      </c>
      <c r="E47" s="5">
        <v>4.09</v>
      </c>
      <c r="F47" s="5">
        <v>0</v>
      </c>
      <c r="G47" s="6" t="s">
        <v>117</v>
      </c>
      <c r="H47" s="7">
        <f t="shared" si="1"/>
        <v>4.09</v>
      </c>
      <c r="I47" s="7">
        <v>4.09</v>
      </c>
      <c r="J47" s="8" t="s">
        <v>115</v>
      </c>
      <c r="K47" s="6" t="s">
        <v>130</v>
      </c>
      <c r="L47" s="6" t="s">
        <v>127</v>
      </c>
      <c r="M47" s="6" t="s">
        <v>126</v>
      </c>
    </row>
    <row r="48" spans="1:13" x14ac:dyDescent="0.2">
      <c r="A48" s="11">
        <v>47</v>
      </c>
      <c r="B48" s="10" t="s">
        <v>98</v>
      </c>
      <c r="C48" s="3" t="s">
        <v>99</v>
      </c>
      <c r="D48" s="1" t="s">
        <v>4</v>
      </c>
      <c r="E48" s="5">
        <v>4.0590000000000002</v>
      </c>
      <c r="F48" s="5">
        <v>0</v>
      </c>
      <c r="G48" s="6" t="s">
        <v>117</v>
      </c>
      <c r="H48" s="7">
        <f t="shared" si="1"/>
        <v>4.0590000000000002</v>
      </c>
      <c r="I48" s="7">
        <v>4.0590000000000002</v>
      </c>
      <c r="J48" s="8" t="s">
        <v>115</v>
      </c>
      <c r="K48" s="6" t="s">
        <v>131</v>
      </c>
      <c r="L48" s="6" t="s">
        <v>128</v>
      </c>
      <c r="M48" s="6" t="s">
        <v>127</v>
      </c>
    </row>
    <row r="49" spans="1:13" x14ac:dyDescent="0.2">
      <c r="A49" s="11">
        <v>48</v>
      </c>
      <c r="B49" s="10" t="s">
        <v>100</v>
      </c>
      <c r="C49" s="3" t="s">
        <v>101</v>
      </c>
      <c r="D49" s="1" t="s">
        <v>4</v>
      </c>
      <c r="E49" s="5">
        <v>4.0350000000000001</v>
      </c>
      <c r="F49" s="5">
        <v>0</v>
      </c>
      <c r="G49" s="6" t="s">
        <v>116</v>
      </c>
      <c r="H49" s="7">
        <f t="shared" si="1"/>
        <v>4.0350000000000001</v>
      </c>
      <c r="I49" s="7">
        <v>4.0350000000000001</v>
      </c>
      <c r="J49" s="8" t="s">
        <v>115</v>
      </c>
      <c r="K49" s="6" t="s">
        <v>132</v>
      </c>
      <c r="L49" s="6" t="s">
        <v>129</v>
      </c>
      <c r="M49" s="6" t="s">
        <v>128</v>
      </c>
    </row>
    <row r="50" spans="1:13" x14ac:dyDescent="0.2">
      <c r="A50" s="11">
        <v>49</v>
      </c>
      <c r="B50" s="10" t="s">
        <v>102</v>
      </c>
      <c r="C50" s="3" t="s">
        <v>103</v>
      </c>
      <c r="D50" s="1" t="s">
        <v>4</v>
      </c>
      <c r="E50" s="5">
        <v>4.0330000000000004</v>
      </c>
      <c r="F50" s="5">
        <v>0</v>
      </c>
      <c r="G50" s="6" t="s">
        <v>117</v>
      </c>
      <c r="H50" s="7">
        <f t="shared" si="1"/>
        <v>4.0330000000000004</v>
      </c>
      <c r="I50" s="7">
        <v>4.0330000000000004</v>
      </c>
      <c r="J50" s="8" t="s">
        <v>115</v>
      </c>
      <c r="K50" s="6" t="s">
        <v>133</v>
      </c>
      <c r="L50" s="6" t="s">
        <v>130</v>
      </c>
      <c r="M50" s="6" t="s">
        <v>129</v>
      </c>
    </row>
    <row r="51" spans="1:13" x14ac:dyDescent="0.2">
      <c r="A51" s="11">
        <v>50</v>
      </c>
      <c r="B51" s="10" t="s">
        <v>104</v>
      </c>
      <c r="C51" s="3" t="s">
        <v>105</v>
      </c>
      <c r="D51" s="1" t="s">
        <v>4</v>
      </c>
      <c r="E51" s="5">
        <v>4.0060000000000002</v>
      </c>
      <c r="F51" s="5">
        <v>0</v>
      </c>
      <c r="G51" s="6" t="s">
        <v>117</v>
      </c>
      <c r="H51" s="7">
        <f t="shared" si="1"/>
        <v>4.0060000000000002</v>
      </c>
      <c r="I51" s="7">
        <v>4.0060000000000002</v>
      </c>
      <c r="J51" s="8" t="s">
        <v>115</v>
      </c>
      <c r="K51" s="6" t="s">
        <v>134</v>
      </c>
      <c r="L51" s="6" t="s">
        <v>131</v>
      </c>
      <c r="M51" s="6" t="s">
        <v>130</v>
      </c>
    </row>
    <row r="52" spans="1:13" x14ac:dyDescent="0.2">
      <c r="A52" s="11">
        <v>51</v>
      </c>
      <c r="B52" s="10" t="s">
        <v>106</v>
      </c>
      <c r="C52" s="3" t="s">
        <v>107</v>
      </c>
      <c r="D52" s="1" t="s">
        <v>4</v>
      </c>
      <c r="E52" s="5">
        <v>4.0010000000000003</v>
      </c>
      <c r="F52" s="5">
        <v>0</v>
      </c>
      <c r="G52" s="6" t="s">
        <v>116</v>
      </c>
      <c r="H52" s="7">
        <f t="shared" si="1"/>
        <v>4.0010000000000003</v>
      </c>
      <c r="I52" s="7">
        <v>4.0010000000000003</v>
      </c>
      <c r="J52" s="8" t="s">
        <v>115</v>
      </c>
      <c r="K52" s="6" t="s">
        <v>135</v>
      </c>
      <c r="L52" s="6" t="s">
        <v>132</v>
      </c>
      <c r="M52" s="12" t="s">
        <v>147</v>
      </c>
    </row>
    <row r="53" spans="1:13" x14ac:dyDescent="0.2">
      <c r="A53" s="11">
        <v>52</v>
      </c>
      <c r="B53" s="10" t="s">
        <v>112</v>
      </c>
      <c r="C53" s="3" t="s">
        <v>113</v>
      </c>
      <c r="D53" s="1" t="s">
        <v>4</v>
      </c>
      <c r="E53" s="5">
        <v>3.86</v>
      </c>
      <c r="F53" s="5">
        <v>0.1</v>
      </c>
      <c r="G53" s="6" t="s">
        <v>117</v>
      </c>
      <c r="H53" s="7">
        <f t="shared" si="1"/>
        <v>3.96</v>
      </c>
      <c r="I53" s="7">
        <v>3.96</v>
      </c>
      <c r="J53" s="8" t="s">
        <v>115</v>
      </c>
      <c r="K53" s="6" t="s">
        <v>136</v>
      </c>
      <c r="L53" s="6" t="s">
        <v>133</v>
      </c>
      <c r="M53" s="6" t="s">
        <v>148</v>
      </c>
    </row>
    <row r="54" spans="1:13" x14ac:dyDescent="0.2">
      <c r="A54" s="11">
        <v>53</v>
      </c>
      <c r="B54" s="10" t="s">
        <v>110</v>
      </c>
      <c r="C54" s="3" t="s">
        <v>111</v>
      </c>
      <c r="D54" s="1" t="s">
        <v>4</v>
      </c>
      <c r="E54" s="5">
        <v>3.9209999999999998</v>
      </c>
      <c r="F54" s="5">
        <v>0</v>
      </c>
      <c r="G54" s="6" t="s">
        <v>117</v>
      </c>
      <c r="H54" s="7">
        <f>E54+F54</f>
        <v>3.9209999999999998</v>
      </c>
      <c r="I54" s="7">
        <v>3.9209999999999998</v>
      </c>
      <c r="J54" s="8" t="s">
        <v>115</v>
      </c>
      <c r="K54" s="6" t="s">
        <v>137</v>
      </c>
      <c r="L54" s="6" t="s">
        <v>134</v>
      </c>
      <c r="M54" s="6" t="s">
        <v>149</v>
      </c>
    </row>
  </sheetData>
  <sortState ref="B2:K63">
    <sortCondition descending="1" ref="I1"/>
  </sortState>
  <phoneticPr fontId="1" type="noConversion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Jiyi</cp:lastModifiedBy>
  <cp:lastPrinted>2024-09-14T03:23:30Z</cp:lastPrinted>
  <dcterms:created xsi:type="dcterms:W3CDTF">2015-06-05T18:19:00Z</dcterms:created>
  <dcterms:modified xsi:type="dcterms:W3CDTF">2024-09-26T10:02:08Z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1A7F7CD567A64943AC48EE1BA64EB4B6_13</vt:lpwstr>
  </property>
  <property fmtid="{D5CDD505-2E9C-101B-9397-08002B2CF9AE}" pid="3" name="KSOProductBuildVer">
    <vt:lpwstr>2052-12.1.0.15374</vt:lpwstr>
  </property>
</Properties>
</file>