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<sst xmlns="http://schemas.openxmlformats.org/spreadsheetml/2006/main" count="352" uniqueCount="147">
  <si>
    <r>
      <rPr>
        <b/>
        <sz val="20"/>
        <color theme="1"/>
        <rFont val="方正小标宋简体"/>
        <charset val="134"/>
      </rPr>
      <t>浙江大学党校2024年第</t>
    </r>
    <r>
      <rPr>
        <b/>
        <sz val="20"/>
        <color theme="1"/>
        <rFont val="宋体"/>
        <charset val="134"/>
        <scheme val="minor"/>
      </rPr>
      <t>二</t>
    </r>
    <r>
      <rPr>
        <b/>
        <sz val="20"/>
        <color theme="1"/>
        <rFont val="方正小标宋简体"/>
        <charset val="134"/>
      </rPr>
      <t>期本科生预备党员培训班考勤考核汇总表</t>
    </r>
  </si>
  <si>
    <t>院系名称（党委盖章）：</t>
  </si>
  <si>
    <t>参训人数：114</t>
  </si>
  <si>
    <t>结业人数：107</t>
  </si>
  <si>
    <t xml:space="preserve">分管书记（签名）：  </t>
  </si>
  <si>
    <t>班主任（签名）：</t>
  </si>
  <si>
    <t>序号</t>
  </si>
  <si>
    <t>院系</t>
  </si>
  <si>
    <t>学号</t>
  </si>
  <si>
    <t>姓名</t>
  </si>
  <si>
    <t>校级培训</t>
  </si>
  <si>
    <t>院级培训</t>
  </si>
  <si>
    <t>结业考试</t>
  </si>
  <si>
    <t>总积分</t>
  </si>
  <si>
    <t>综合评定（合格/不合格）</t>
  </si>
  <si>
    <t>仪式环节</t>
  </si>
  <si>
    <t>辅导报告1</t>
  </si>
  <si>
    <t>辅导报告2</t>
  </si>
  <si>
    <t>教学演出</t>
  </si>
  <si>
    <t>专题报告</t>
  </si>
  <si>
    <t>主题讨论
/世界咖啡</t>
  </si>
  <si>
    <t>现场教学</t>
  </si>
  <si>
    <t>主题党日
/志愿服务活动</t>
  </si>
  <si>
    <t>其他活动</t>
  </si>
  <si>
    <t>合格1分</t>
  </si>
  <si>
    <t>1分</t>
  </si>
  <si>
    <t>参与活动1分</t>
  </si>
  <si>
    <t>心得体会
优秀2分
/合格1分</t>
  </si>
  <si>
    <t>医学院</t>
  </si>
  <si>
    <t>周怡</t>
  </si>
  <si>
    <t>合格</t>
  </si>
  <si>
    <t>陈奕沁</t>
  </si>
  <si>
    <t>张丝雨</t>
  </si>
  <si>
    <t>朱雨欣</t>
  </si>
  <si>
    <t>陈怡玲</t>
  </si>
  <si>
    <t>龚琬婷</t>
  </si>
  <si>
    <t>高逸飞</t>
  </si>
  <si>
    <t>崔博伦</t>
  </si>
  <si>
    <t>王蕴炜</t>
  </si>
  <si>
    <t>唐晨曦</t>
  </si>
  <si>
    <t>谢宗志</t>
  </si>
  <si>
    <t>郭基毅</t>
  </si>
  <si>
    <t>汤新一</t>
  </si>
  <si>
    <t>王硕望</t>
  </si>
  <si>
    <t>龙旋</t>
  </si>
  <si>
    <t>盛镠瑜</t>
  </si>
  <si>
    <t>寿心锐</t>
  </si>
  <si>
    <t>张宛臻</t>
  </si>
  <si>
    <t>孙艺凌</t>
  </si>
  <si>
    <t>陈奕雯</t>
  </si>
  <si>
    <t>苏哲</t>
  </si>
  <si>
    <t>余思博</t>
  </si>
  <si>
    <t>钟霖</t>
  </si>
  <si>
    <t>稻晨</t>
  </si>
  <si>
    <t>王语涵</t>
  </si>
  <si>
    <t>邵柔怡</t>
  </si>
  <si>
    <t>李姝慧</t>
  </si>
  <si>
    <t>赵天虹</t>
  </si>
  <si>
    <t>金许诺</t>
  </si>
  <si>
    <t>张莹莹</t>
  </si>
  <si>
    <t>宋博言</t>
  </si>
  <si>
    <t>王宇波</t>
  </si>
  <si>
    <t>王选豪</t>
  </si>
  <si>
    <t>卢思琦</t>
  </si>
  <si>
    <t>李鹏辉</t>
  </si>
  <si>
    <t>郑楠翔</t>
  </si>
  <si>
    <t>陈怡乐</t>
  </si>
  <si>
    <t>罗悦嘉</t>
  </si>
  <si>
    <t>张颖茹</t>
  </si>
  <si>
    <t>孙瑞泽</t>
  </si>
  <si>
    <t>徐财旺</t>
  </si>
  <si>
    <t>薛依文</t>
  </si>
  <si>
    <t>谢燕妮</t>
  </si>
  <si>
    <t>黄诣雯</t>
  </si>
  <si>
    <t>刘青青</t>
  </si>
  <si>
    <t>高可柠</t>
  </si>
  <si>
    <t>林舒雅</t>
  </si>
  <si>
    <t>陈钺超</t>
  </si>
  <si>
    <t>张欣</t>
  </si>
  <si>
    <t>林子范</t>
  </si>
  <si>
    <t>马哲驰</t>
  </si>
  <si>
    <t>叶楠</t>
  </si>
  <si>
    <t>蒋乐怡</t>
  </si>
  <si>
    <t>田一童</t>
  </si>
  <si>
    <t>黄伊琳</t>
  </si>
  <si>
    <t>刘卓玥</t>
  </si>
  <si>
    <t>王丹妮</t>
  </si>
  <si>
    <t>赵贵雪</t>
  </si>
  <si>
    <t>陈妍</t>
  </si>
  <si>
    <t>谢婧琦</t>
  </si>
  <si>
    <t>曹鼎鑫</t>
  </si>
  <si>
    <t>赖俊宏</t>
  </si>
  <si>
    <t>李南均</t>
  </si>
  <si>
    <t>不合格</t>
  </si>
  <si>
    <t>余铭悦</t>
  </si>
  <si>
    <t>熊逸航</t>
  </si>
  <si>
    <t>赵芷怡</t>
  </si>
  <si>
    <t>郑芳雪</t>
  </si>
  <si>
    <t>马梓菁</t>
  </si>
  <si>
    <t>徐诚伟</t>
  </si>
  <si>
    <t>沈雨诺</t>
  </si>
  <si>
    <t>张嗣琪</t>
  </si>
  <si>
    <t>颜家萱</t>
  </si>
  <si>
    <t>杨馥玮</t>
  </si>
  <si>
    <t>刘依琳</t>
  </si>
  <si>
    <t>周基屹</t>
  </si>
  <si>
    <t>陈正择</t>
  </si>
  <si>
    <t>徐晨曦</t>
  </si>
  <si>
    <t>樊溢涵</t>
  </si>
  <si>
    <t>裘颖祯</t>
  </si>
  <si>
    <t>朱锦临</t>
  </si>
  <si>
    <t>王嘉洋</t>
  </si>
  <si>
    <t>夏愉涵</t>
  </si>
  <si>
    <t>包一林</t>
  </si>
  <si>
    <t>刘乐琪</t>
  </si>
  <si>
    <t>万佳敏</t>
  </si>
  <si>
    <t>龚富林</t>
  </si>
  <si>
    <t>刘雯丽</t>
  </si>
  <si>
    <t>郝思嘉</t>
  </si>
  <si>
    <t>宋怡</t>
  </si>
  <si>
    <t>闫雨悦</t>
  </si>
  <si>
    <t>陈怡靓</t>
  </si>
  <si>
    <t>沈昱彤</t>
  </si>
  <si>
    <t>陈音润</t>
  </si>
  <si>
    <t>沈妍</t>
  </si>
  <si>
    <t>贾晓岩</t>
  </si>
  <si>
    <t>钟一慧</t>
  </si>
  <si>
    <t>李卓宸</t>
  </si>
  <si>
    <t>林睿孜</t>
  </si>
  <si>
    <t>郭培铮</t>
  </si>
  <si>
    <t>岑欣庭</t>
  </si>
  <si>
    <t>孟竹青</t>
  </si>
  <si>
    <t>李元含</t>
  </si>
  <si>
    <t>马梦月</t>
  </si>
  <si>
    <t>朱恒</t>
  </si>
  <si>
    <t>黄周菁</t>
  </si>
  <si>
    <t>丁璐彤</t>
  </si>
  <si>
    <t>董柳意</t>
  </si>
  <si>
    <t>徐战超</t>
  </si>
  <si>
    <t>张藏磊</t>
  </si>
  <si>
    <t>于艾琳</t>
  </si>
  <si>
    <t>张子晗</t>
  </si>
  <si>
    <t>张承隽</t>
  </si>
  <si>
    <t>樊彤琳</t>
  </si>
  <si>
    <t>全若瑜</t>
  </si>
  <si>
    <t>……</t>
  </si>
  <si>
    <r>
      <rPr>
        <b/>
        <sz val="12"/>
        <color rgb="FF000000"/>
        <rFont val="仿宋_GB2312"/>
        <charset val="134"/>
      </rPr>
      <t>填写说明：
1．考勤考核表内容应包括学校、学院（系）组织的所有培训环节。</t>
    </r>
    <r>
      <rPr>
        <b/>
        <sz val="12"/>
        <color rgb="FFFF0000"/>
        <rFont val="仿宋_GB2312"/>
        <charset val="134"/>
      </rPr>
      <t>参加者完成规定模块的学时可获得相应积分。</t>
    </r>
    <r>
      <rPr>
        <b/>
        <sz val="12"/>
        <color rgb="FF000000"/>
        <rFont val="仿宋_GB2312"/>
        <charset val="134"/>
      </rPr>
      <t>“其他活动”栏，可根据实际添加栏目内容。
2．综合评定分为</t>
    </r>
    <r>
      <rPr>
        <b/>
        <sz val="12"/>
        <color rgb="FFFF0000"/>
        <rFont val="仿宋_GB2312"/>
        <charset val="134"/>
      </rPr>
      <t>合格、不合格</t>
    </r>
    <r>
      <rPr>
        <b/>
        <sz val="12"/>
        <color rgb="FF000000"/>
        <rFont val="仿宋_GB2312"/>
        <charset val="134"/>
      </rPr>
      <t>两个等级。</t>
    </r>
    <r>
      <rPr>
        <b/>
        <sz val="12"/>
        <color rgb="FFFF0000"/>
        <rFont val="仿宋_GB2312"/>
        <charset val="134"/>
      </rPr>
      <t>学员需全程参加所有培训环节，总积分未达到10分或结业考试成绩未合格的，不予结业。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</si>
</sst>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</font>
    <font>
      <b/>
      <sz val="12"/>
      <color rgb="FF000000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6" fillId="0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3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6"/>
  <sheetViews>
    <sheetView tabSelected="1" zoomScale="60" zoomScaleNormal="60" workbookViewId="0">
      <selection activeCell="T10" sqref="T10"/>
    </sheetView>
  </sheetViews>
  <sheetFormatPr defaultColWidth="9" defaultRowHeight="13.5"/>
  <cols>
    <col min="1" max="1" width="5.63333333333333" customWidth="1"/>
    <col min="2" max="2" width="58.9083333333333" customWidth="1"/>
    <col min="3" max="3" width="21.725" customWidth="1"/>
    <col min="4" max="4" width="25.8166666666667" customWidth="1"/>
    <col min="5" max="5" width="11.1833333333333" customWidth="1"/>
    <col min="6" max="6" width="11.8166666666667" customWidth="1"/>
    <col min="7" max="7" width="13.9083333333333" customWidth="1"/>
    <col min="8" max="8" width="13.8166666666667" customWidth="1"/>
    <col min="9" max="9" width="10.8166666666667" customWidth="1"/>
    <col min="10" max="10" width="12.4583333333333" customWidth="1"/>
    <col min="11" max="11" width="11.6333333333333" customWidth="1"/>
    <col min="12" max="12" width="10" customWidth="1"/>
    <col min="13" max="13" width="11.0916666666667" customWidth="1"/>
    <col min="14" max="14" width="7.45833333333333" customWidth="1"/>
    <col min="15" max="15" width="11.6333333333333" customWidth="1"/>
    <col min="16" max="16" width="7.90833333333333" customWidth="1"/>
    <col min="17" max="17" width="10.5416666666667" style="2" customWidth="1"/>
  </cols>
  <sheetData>
    <row r="1" ht="27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14.25" spans="1:17">
      <c r="A2" s="5" t="s">
        <v>1</v>
      </c>
      <c r="B2" s="5"/>
      <c r="C2" s="5"/>
      <c r="D2" s="5"/>
      <c r="E2" s="5"/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/>
      <c r="N2" s="5" t="s">
        <v>5</v>
      </c>
      <c r="O2" s="5"/>
      <c r="P2" s="5"/>
      <c r="Q2" s="5"/>
    </row>
    <row r="3" ht="30" customHeight="1" spans="1:17">
      <c r="A3" s="6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/>
      <c r="G3" s="6"/>
      <c r="H3" s="6"/>
      <c r="I3" s="19" t="s">
        <v>11</v>
      </c>
      <c r="J3" s="20"/>
      <c r="K3" s="20"/>
      <c r="L3" s="20"/>
      <c r="M3" s="20"/>
      <c r="N3" s="21"/>
      <c r="O3" s="6" t="s">
        <v>12</v>
      </c>
      <c r="P3" s="6" t="s">
        <v>13</v>
      </c>
      <c r="Q3" s="6" t="s">
        <v>14</v>
      </c>
    </row>
    <row r="4" ht="43" customHeight="1" spans="1:17">
      <c r="A4" s="6"/>
      <c r="B4" s="6"/>
      <c r="C4" s="6"/>
      <c r="D4" s="6"/>
      <c r="E4" s="6" t="s">
        <v>15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" t="s">
        <v>21</v>
      </c>
      <c r="L4" s="6" t="s">
        <v>22</v>
      </c>
      <c r="M4" s="6"/>
      <c r="N4" s="6" t="s">
        <v>23</v>
      </c>
      <c r="O4" s="7" t="s">
        <v>24</v>
      </c>
      <c r="P4" s="6"/>
      <c r="Q4" s="6"/>
    </row>
    <row r="5" ht="42.75" spans="1:17">
      <c r="A5" s="6"/>
      <c r="B5" s="6"/>
      <c r="C5" s="6"/>
      <c r="D5" s="6"/>
      <c r="E5" s="7" t="s">
        <v>25</v>
      </c>
      <c r="F5" s="7" t="s">
        <v>25</v>
      </c>
      <c r="G5" s="7" t="s">
        <v>25</v>
      </c>
      <c r="H5" s="7" t="s">
        <v>25</v>
      </c>
      <c r="I5" s="7" t="s">
        <v>25</v>
      </c>
      <c r="J5" s="7" t="s">
        <v>25</v>
      </c>
      <c r="K5" s="7" t="s">
        <v>25</v>
      </c>
      <c r="L5" s="7" t="s">
        <v>26</v>
      </c>
      <c r="M5" s="7" t="s">
        <v>27</v>
      </c>
      <c r="N5" s="7"/>
      <c r="O5" s="7"/>
      <c r="P5" s="6"/>
      <c r="Q5" s="6"/>
    </row>
    <row r="6" ht="18.75" spans="1:17">
      <c r="A6" s="8">
        <v>1</v>
      </c>
      <c r="B6" s="8" t="s">
        <v>28</v>
      </c>
      <c r="C6" s="9">
        <v>3210102695</v>
      </c>
      <c r="D6" s="9" t="s">
        <v>29</v>
      </c>
      <c r="E6" s="10">
        <v>1</v>
      </c>
      <c r="F6" s="10">
        <v>1</v>
      </c>
      <c r="G6" s="10">
        <v>1</v>
      </c>
      <c r="H6" s="10">
        <v>1</v>
      </c>
      <c r="I6" s="10">
        <v>1</v>
      </c>
      <c r="J6" s="10">
        <v>1</v>
      </c>
      <c r="K6" s="10">
        <v>1</v>
      </c>
      <c r="L6" s="10">
        <v>1</v>
      </c>
      <c r="M6" s="10">
        <v>2</v>
      </c>
      <c r="N6" s="10"/>
      <c r="O6" s="10">
        <v>1</v>
      </c>
      <c r="P6" s="10">
        <f>SUM(E6:O6)</f>
        <v>11</v>
      </c>
      <c r="Q6" s="23" t="s">
        <v>30</v>
      </c>
    </row>
    <row r="7" ht="18.75" spans="1:17">
      <c r="A7" s="8">
        <v>2</v>
      </c>
      <c r="B7" s="8" t="s">
        <v>28</v>
      </c>
      <c r="C7" s="9">
        <v>3200100330</v>
      </c>
      <c r="D7" s="9" t="s">
        <v>31</v>
      </c>
      <c r="E7" s="10">
        <v>1</v>
      </c>
      <c r="F7" s="10">
        <v>1</v>
      </c>
      <c r="G7" s="10">
        <v>1</v>
      </c>
      <c r="H7" s="10">
        <v>1</v>
      </c>
      <c r="I7" s="10">
        <v>1</v>
      </c>
      <c r="J7" s="10">
        <v>1</v>
      </c>
      <c r="K7" s="10">
        <v>1</v>
      </c>
      <c r="L7" s="10">
        <v>1</v>
      </c>
      <c r="M7" s="10">
        <v>2</v>
      </c>
      <c r="N7" s="10"/>
      <c r="O7" s="10">
        <v>1</v>
      </c>
      <c r="P7" s="10">
        <f t="shared" ref="P7:P31" si="0">SUM(E7:O7)</f>
        <v>11</v>
      </c>
      <c r="Q7" s="23" t="s">
        <v>30</v>
      </c>
    </row>
    <row r="8" ht="18.75" spans="1:17">
      <c r="A8" s="8">
        <v>3</v>
      </c>
      <c r="B8" s="8" t="s">
        <v>28</v>
      </c>
      <c r="C8" s="9">
        <v>3220104295</v>
      </c>
      <c r="D8" s="9" t="s">
        <v>32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>
        <v>1</v>
      </c>
      <c r="K8" s="10">
        <v>1</v>
      </c>
      <c r="L8" s="10">
        <v>1</v>
      </c>
      <c r="M8" s="10">
        <v>1</v>
      </c>
      <c r="N8" s="10"/>
      <c r="O8" s="10">
        <v>1</v>
      </c>
      <c r="P8" s="10">
        <f t="shared" si="0"/>
        <v>10</v>
      </c>
      <c r="Q8" s="23" t="s">
        <v>30</v>
      </c>
    </row>
    <row r="9" ht="18.75" spans="1:17">
      <c r="A9" s="8">
        <v>4</v>
      </c>
      <c r="B9" s="8" t="s">
        <v>28</v>
      </c>
      <c r="C9" s="9">
        <v>3220104204</v>
      </c>
      <c r="D9" s="9" t="s">
        <v>33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2</v>
      </c>
      <c r="N9" s="10"/>
      <c r="O9" s="10">
        <v>1</v>
      </c>
      <c r="P9" s="10">
        <f t="shared" si="0"/>
        <v>11</v>
      </c>
      <c r="Q9" s="23" t="s">
        <v>30</v>
      </c>
    </row>
    <row r="10" ht="18.75" spans="1:17">
      <c r="A10" s="8">
        <v>5</v>
      </c>
      <c r="B10" s="8" t="s">
        <v>28</v>
      </c>
      <c r="C10" s="9">
        <v>3220105065</v>
      </c>
      <c r="D10" s="9" t="s">
        <v>34</v>
      </c>
      <c r="E10" s="10">
        <v>1</v>
      </c>
      <c r="F10" s="10">
        <v>1</v>
      </c>
      <c r="G10" s="10">
        <v>1</v>
      </c>
      <c r="H10" s="10">
        <v>1</v>
      </c>
      <c r="I10" s="10">
        <v>1</v>
      </c>
      <c r="J10" s="10">
        <v>1</v>
      </c>
      <c r="K10" s="10">
        <v>1</v>
      </c>
      <c r="L10" s="10">
        <v>1</v>
      </c>
      <c r="M10" s="10">
        <v>2</v>
      </c>
      <c r="N10" s="10"/>
      <c r="O10" s="10">
        <v>1</v>
      </c>
      <c r="P10" s="10">
        <f t="shared" si="0"/>
        <v>11</v>
      </c>
      <c r="Q10" s="23" t="s">
        <v>30</v>
      </c>
    </row>
    <row r="11" ht="18.75" spans="1:17">
      <c r="A11" s="8">
        <v>6</v>
      </c>
      <c r="B11" s="8" t="s">
        <v>28</v>
      </c>
      <c r="C11" s="9">
        <v>3220100575</v>
      </c>
      <c r="D11" s="9" t="s">
        <v>35</v>
      </c>
      <c r="E11" s="10">
        <v>1</v>
      </c>
      <c r="F11" s="10">
        <v>1</v>
      </c>
      <c r="G11" s="10">
        <v>1</v>
      </c>
      <c r="H11" s="10">
        <v>1</v>
      </c>
      <c r="I11" s="10">
        <v>1</v>
      </c>
      <c r="J11" s="10">
        <v>1</v>
      </c>
      <c r="K11" s="10">
        <v>1</v>
      </c>
      <c r="L11" s="10">
        <v>1</v>
      </c>
      <c r="M11" s="10">
        <v>2</v>
      </c>
      <c r="N11" s="10"/>
      <c r="O11" s="10">
        <v>1</v>
      </c>
      <c r="P11" s="10">
        <f t="shared" si="0"/>
        <v>11</v>
      </c>
      <c r="Q11" s="23" t="s">
        <v>30</v>
      </c>
    </row>
    <row r="12" ht="18.75" spans="1:17">
      <c r="A12" s="8">
        <v>7</v>
      </c>
      <c r="B12" s="8" t="s">
        <v>28</v>
      </c>
      <c r="C12" s="9">
        <v>3220105268</v>
      </c>
      <c r="D12" s="9" t="s">
        <v>36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0">
        <v>1</v>
      </c>
      <c r="L12" s="10">
        <v>1</v>
      </c>
      <c r="M12" s="10">
        <v>2</v>
      </c>
      <c r="N12" s="10"/>
      <c r="O12" s="10">
        <v>1</v>
      </c>
      <c r="P12" s="10">
        <f t="shared" si="0"/>
        <v>11</v>
      </c>
      <c r="Q12" s="23" t="s">
        <v>30</v>
      </c>
    </row>
    <row r="13" ht="18.75" spans="1:17">
      <c r="A13" s="8">
        <v>8</v>
      </c>
      <c r="B13" s="8" t="s">
        <v>28</v>
      </c>
      <c r="C13" s="9">
        <v>3220105269</v>
      </c>
      <c r="D13" s="9" t="s">
        <v>37</v>
      </c>
      <c r="E13" s="10">
        <v>1</v>
      </c>
      <c r="F13" s="10">
        <v>1</v>
      </c>
      <c r="G13" s="10">
        <v>1</v>
      </c>
      <c r="H13" s="10">
        <v>1</v>
      </c>
      <c r="I13" s="10">
        <v>1</v>
      </c>
      <c r="J13" s="10">
        <v>1</v>
      </c>
      <c r="K13" s="10">
        <v>1</v>
      </c>
      <c r="L13" s="10">
        <v>1</v>
      </c>
      <c r="M13" s="10">
        <v>2</v>
      </c>
      <c r="N13" s="22"/>
      <c r="O13" s="10">
        <v>1</v>
      </c>
      <c r="P13" s="10">
        <f t="shared" si="0"/>
        <v>11</v>
      </c>
      <c r="Q13" s="23" t="s">
        <v>30</v>
      </c>
    </row>
    <row r="14" ht="18.75" spans="1:17">
      <c r="A14" s="8">
        <v>9</v>
      </c>
      <c r="B14" s="8" t="s">
        <v>28</v>
      </c>
      <c r="C14" s="9">
        <v>3220102173</v>
      </c>
      <c r="D14" s="9" t="s">
        <v>38</v>
      </c>
      <c r="E14" s="10">
        <v>1</v>
      </c>
      <c r="F14" s="10">
        <v>1</v>
      </c>
      <c r="G14" s="10">
        <v>1</v>
      </c>
      <c r="H14" s="10">
        <v>1</v>
      </c>
      <c r="I14" s="10">
        <v>1</v>
      </c>
      <c r="J14" s="10">
        <v>1</v>
      </c>
      <c r="K14" s="10">
        <v>1</v>
      </c>
      <c r="L14" s="10">
        <v>1</v>
      </c>
      <c r="M14" s="10">
        <v>1</v>
      </c>
      <c r="N14" s="10"/>
      <c r="O14" s="10">
        <v>1</v>
      </c>
      <c r="P14" s="10">
        <f t="shared" si="0"/>
        <v>10</v>
      </c>
      <c r="Q14" s="23" t="s">
        <v>30</v>
      </c>
    </row>
    <row r="15" ht="18.75" spans="1:17">
      <c r="A15" s="8">
        <v>10</v>
      </c>
      <c r="B15" s="8" t="s">
        <v>28</v>
      </c>
      <c r="C15" s="9">
        <v>3220104257</v>
      </c>
      <c r="D15" s="9" t="s">
        <v>39</v>
      </c>
      <c r="E15" s="10">
        <v>1</v>
      </c>
      <c r="F15" s="10">
        <v>1</v>
      </c>
      <c r="G15" s="10">
        <v>1</v>
      </c>
      <c r="H15" s="10">
        <v>1</v>
      </c>
      <c r="I15" s="10">
        <v>1</v>
      </c>
      <c r="J15" s="10">
        <v>1</v>
      </c>
      <c r="K15" s="10">
        <v>1</v>
      </c>
      <c r="L15" s="10">
        <v>1</v>
      </c>
      <c r="M15" s="10">
        <v>2</v>
      </c>
      <c r="N15" s="10"/>
      <c r="O15" s="10">
        <v>1</v>
      </c>
      <c r="P15" s="10">
        <f t="shared" si="0"/>
        <v>11</v>
      </c>
      <c r="Q15" s="23" t="s">
        <v>30</v>
      </c>
    </row>
    <row r="16" ht="18.75" spans="1:17">
      <c r="A16" s="8">
        <v>11</v>
      </c>
      <c r="B16" s="8" t="s">
        <v>28</v>
      </c>
      <c r="C16" s="9">
        <v>3220101993</v>
      </c>
      <c r="D16" s="9" t="s">
        <v>40</v>
      </c>
      <c r="E16" s="10">
        <v>1</v>
      </c>
      <c r="F16" s="10">
        <v>1</v>
      </c>
      <c r="G16" s="10">
        <v>1</v>
      </c>
      <c r="H16" s="10">
        <v>1</v>
      </c>
      <c r="I16" s="10">
        <v>1</v>
      </c>
      <c r="J16" s="10">
        <v>1</v>
      </c>
      <c r="K16" s="10">
        <v>1</v>
      </c>
      <c r="L16" s="10">
        <v>1</v>
      </c>
      <c r="M16" s="10">
        <v>1</v>
      </c>
      <c r="N16" s="10"/>
      <c r="O16" s="10">
        <v>1</v>
      </c>
      <c r="P16" s="10">
        <f t="shared" si="0"/>
        <v>10</v>
      </c>
      <c r="Q16" s="23" t="s">
        <v>30</v>
      </c>
    </row>
    <row r="17" ht="18.75" spans="1:17">
      <c r="A17" s="8">
        <v>12</v>
      </c>
      <c r="B17" s="8" t="s">
        <v>28</v>
      </c>
      <c r="C17" s="9">
        <v>3220106076</v>
      </c>
      <c r="D17" s="9" t="s">
        <v>41</v>
      </c>
      <c r="E17" s="10">
        <v>1</v>
      </c>
      <c r="F17" s="10">
        <v>1</v>
      </c>
      <c r="G17" s="10">
        <v>1</v>
      </c>
      <c r="H17" s="10">
        <v>1</v>
      </c>
      <c r="I17" s="10">
        <v>1</v>
      </c>
      <c r="J17" s="10">
        <v>1</v>
      </c>
      <c r="K17" s="10">
        <v>1</v>
      </c>
      <c r="L17" s="10">
        <v>1</v>
      </c>
      <c r="M17" s="10">
        <v>2</v>
      </c>
      <c r="N17" s="10"/>
      <c r="O17" s="10">
        <v>1</v>
      </c>
      <c r="P17" s="10">
        <f t="shared" si="0"/>
        <v>11</v>
      </c>
      <c r="Q17" s="23" t="s">
        <v>30</v>
      </c>
    </row>
    <row r="18" ht="18.75" spans="1:17">
      <c r="A18" s="8">
        <v>13</v>
      </c>
      <c r="B18" s="8" t="s">
        <v>28</v>
      </c>
      <c r="C18" s="9">
        <v>3220105989</v>
      </c>
      <c r="D18" s="9" t="s">
        <v>42</v>
      </c>
      <c r="E18" s="10">
        <v>1</v>
      </c>
      <c r="F18" s="10">
        <v>1</v>
      </c>
      <c r="G18" s="10">
        <v>1</v>
      </c>
      <c r="H18" s="10">
        <v>1</v>
      </c>
      <c r="I18" s="10">
        <v>1</v>
      </c>
      <c r="J18" s="10">
        <v>1</v>
      </c>
      <c r="K18" s="10">
        <v>1</v>
      </c>
      <c r="L18" s="10">
        <v>1</v>
      </c>
      <c r="M18" s="10">
        <v>2</v>
      </c>
      <c r="N18" s="10"/>
      <c r="O18" s="10">
        <v>1</v>
      </c>
      <c r="P18" s="10">
        <f t="shared" si="0"/>
        <v>11</v>
      </c>
      <c r="Q18" s="23" t="s">
        <v>30</v>
      </c>
    </row>
    <row r="19" ht="18.75" spans="1:17">
      <c r="A19" s="8">
        <v>14</v>
      </c>
      <c r="B19" s="8" t="s">
        <v>28</v>
      </c>
      <c r="C19" s="9">
        <v>3220105266</v>
      </c>
      <c r="D19" s="9" t="s">
        <v>43</v>
      </c>
      <c r="E19" s="10">
        <v>1</v>
      </c>
      <c r="F19" s="10">
        <v>1</v>
      </c>
      <c r="G19" s="10">
        <v>1</v>
      </c>
      <c r="H19" s="10">
        <v>1</v>
      </c>
      <c r="I19" s="10">
        <v>1</v>
      </c>
      <c r="J19" s="10">
        <v>1</v>
      </c>
      <c r="K19" s="10">
        <v>1</v>
      </c>
      <c r="L19" s="10">
        <v>1</v>
      </c>
      <c r="M19" s="10">
        <v>2</v>
      </c>
      <c r="N19" s="10"/>
      <c r="O19" s="10">
        <v>1</v>
      </c>
      <c r="P19" s="10">
        <f t="shared" si="0"/>
        <v>11</v>
      </c>
      <c r="Q19" s="23" t="s">
        <v>30</v>
      </c>
    </row>
    <row r="20" ht="18.75" spans="1:17">
      <c r="A20" s="8">
        <v>15</v>
      </c>
      <c r="B20" s="8" t="s">
        <v>28</v>
      </c>
      <c r="C20" s="9">
        <v>3220105080</v>
      </c>
      <c r="D20" s="9" t="s">
        <v>44</v>
      </c>
      <c r="E20" s="10">
        <v>1</v>
      </c>
      <c r="F20" s="10">
        <v>1</v>
      </c>
      <c r="G20" s="10">
        <v>1</v>
      </c>
      <c r="H20" s="10">
        <v>1</v>
      </c>
      <c r="I20" s="10">
        <v>1</v>
      </c>
      <c r="J20" s="10">
        <v>1</v>
      </c>
      <c r="K20" s="10">
        <v>1</v>
      </c>
      <c r="L20" s="10">
        <v>1</v>
      </c>
      <c r="M20" s="10">
        <v>1</v>
      </c>
      <c r="N20" s="10"/>
      <c r="O20" s="10">
        <v>1</v>
      </c>
      <c r="P20" s="10">
        <f t="shared" si="0"/>
        <v>10</v>
      </c>
      <c r="Q20" s="23" t="s">
        <v>30</v>
      </c>
    </row>
    <row r="21" ht="18.75" spans="1:17">
      <c r="A21" s="8">
        <v>16</v>
      </c>
      <c r="B21" s="8" t="s">
        <v>28</v>
      </c>
      <c r="C21" s="9">
        <v>3220104237</v>
      </c>
      <c r="D21" s="9" t="s">
        <v>45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  <c r="M21" s="10">
        <v>2</v>
      </c>
      <c r="N21" s="10"/>
      <c r="O21" s="10">
        <v>1</v>
      </c>
      <c r="P21" s="10">
        <f t="shared" si="0"/>
        <v>11</v>
      </c>
      <c r="Q21" s="23" t="s">
        <v>30</v>
      </c>
    </row>
    <row r="22" ht="18.75" spans="1:17">
      <c r="A22" s="8">
        <v>17</v>
      </c>
      <c r="B22" s="8" t="s">
        <v>28</v>
      </c>
      <c r="C22" s="9">
        <v>3220100751</v>
      </c>
      <c r="D22" s="9" t="s">
        <v>46</v>
      </c>
      <c r="E22" s="10">
        <v>1</v>
      </c>
      <c r="F22" s="10">
        <v>1</v>
      </c>
      <c r="G22" s="10">
        <v>1</v>
      </c>
      <c r="H22" s="10">
        <v>1</v>
      </c>
      <c r="I22" s="10">
        <v>1</v>
      </c>
      <c r="J22" s="10">
        <v>1</v>
      </c>
      <c r="K22" s="10">
        <v>1</v>
      </c>
      <c r="L22" s="10">
        <v>1</v>
      </c>
      <c r="M22" s="10">
        <v>2</v>
      </c>
      <c r="N22" s="10"/>
      <c r="O22" s="10">
        <v>1</v>
      </c>
      <c r="P22" s="10">
        <f t="shared" si="0"/>
        <v>11</v>
      </c>
      <c r="Q22" s="23" t="s">
        <v>30</v>
      </c>
    </row>
    <row r="23" ht="18.75" spans="1:17">
      <c r="A23" s="8">
        <v>18</v>
      </c>
      <c r="B23" s="8" t="s">
        <v>28</v>
      </c>
      <c r="C23" s="9">
        <v>3220105071</v>
      </c>
      <c r="D23" s="9" t="s">
        <v>47</v>
      </c>
      <c r="E23" s="10">
        <v>1</v>
      </c>
      <c r="F23" s="10">
        <v>1</v>
      </c>
      <c r="G23" s="10">
        <v>1</v>
      </c>
      <c r="H23" s="10">
        <v>1</v>
      </c>
      <c r="I23" s="10">
        <v>1</v>
      </c>
      <c r="J23" s="10">
        <v>1</v>
      </c>
      <c r="K23" s="10">
        <v>1</v>
      </c>
      <c r="L23" s="10">
        <v>1</v>
      </c>
      <c r="M23" s="10">
        <v>2</v>
      </c>
      <c r="N23" s="10"/>
      <c r="O23" s="10">
        <v>1</v>
      </c>
      <c r="P23" s="10">
        <f t="shared" si="0"/>
        <v>11</v>
      </c>
      <c r="Q23" s="23" t="s">
        <v>30</v>
      </c>
    </row>
    <row r="24" ht="18.75" spans="1:17">
      <c r="A24" s="8">
        <v>19</v>
      </c>
      <c r="B24" s="8" t="s">
        <v>28</v>
      </c>
      <c r="C24" s="9">
        <v>3220101114</v>
      </c>
      <c r="D24" s="9" t="s">
        <v>48</v>
      </c>
      <c r="E24" s="10">
        <v>1</v>
      </c>
      <c r="F24" s="10">
        <v>1</v>
      </c>
      <c r="G24" s="10">
        <v>1</v>
      </c>
      <c r="H24" s="10">
        <v>1</v>
      </c>
      <c r="I24" s="10">
        <v>1</v>
      </c>
      <c r="J24" s="10">
        <v>1</v>
      </c>
      <c r="K24" s="10">
        <v>1</v>
      </c>
      <c r="L24" s="10">
        <v>1</v>
      </c>
      <c r="M24" s="10">
        <v>2</v>
      </c>
      <c r="N24" s="10"/>
      <c r="O24" s="10">
        <v>1</v>
      </c>
      <c r="P24" s="10">
        <f t="shared" si="0"/>
        <v>11</v>
      </c>
      <c r="Q24" s="23" t="s">
        <v>30</v>
      </c>
    </row>
    <row r="25" ht="18.75" spans="1:17">
      <c r="A25" s="8">
        <v>20</v>
      </c>
      <c r="B25" s="8" t="s">
        <v>28</v>
      </c>
      <c r="C25" s="9">
        <v>3220104194</v>
      </c>
      <c r="D25" s="9" t="s">
        <v>49</v>
      </c>
      <c r="E25" s="10">
        <v>1</v>
      </c>
      <c r="F25" s="10">
        <v>1</v>
      </c>
      <c r="G25" s="10">
        <v>1</v>
      </c>
      <c r="H25" s="10">
        <v>1</v>
      </c>
      <c r="I25" s="10">
        <v>1</v>
      </c>
      <c r="J25" s="10">
        <v>1</v>
      </c>
      <c r="K25" s="10">
        <v>1</v>
      </c>
      <c r="L25" s="10">
        <v>1</v>
      </c>
      <c r="M25" s="10">
        <v>1</v>
      </c>
      <c r="N25" s="10"/>
      <c r="O25" s="10">
        <v>1</v>
      </c>
      <c r="P25" s="10">
        <f t="shared" si="0"/>
        <v>10</v>
      </c>
      <c r="Q25" s="23" t="s">
        <v>30</v>
      </c>
    </row>
    <row r="26" ht="18.75" spans="1:17">
      <c r="A26" s="8">
        <v>21</v>
      </c>
      <c r="B26" s="8" t="s">
        <v>28</v>
      </c>
      <c r="C26" s="9">
        <v>3220105399</v>
      </c>
      <c r="D26" s="9" t="s">
        <v>50</v>
      </c>
      <c r="E26" s="10">
        <v>1</v>
      </c>
      <c r="F26" s="10">
        <v>1</v>
      </c>
      <c r="G26" s="10">
        <v>1</v>
      </c>
      <c r="H26" s="10">
        <v>1</v>
      </c>
      <c r="I26" s="10">
        <v>1</v>
      </c>
      <c r="J26" s="10">
        <v>1</v>
      </c>
      <c r="K26" s="10">
        <v>1</v>
      </c>
      <c r="L26" s="10">
        <v>1</v>
      </c>
      <c r="M26" s="10">
        <v>1</v>
      </c>
      <c r="N26" s="10"/>
      <c r="O26" s="10">
        <v>1</v>
      </c>
      <c r="P26" s="10">
        <f t="shared" si="0"/>
        <v>10</v>
      </c>
      <c r="Q26" s="23" t="s">
        <v>30</v>
      </c>
    </row>
    <row r="27" ht="18.75" spans="1:17">
      <c r="A27" s="8">
        <v>22</v>
      </c>
      <c r="B27" s="8" t="s">
        <v>28</v>
      </c>
      <c r="C27" s="9">
        <v>3220105072</v>
      </c>
      <c r="D27" s="9" t="s">
        <v>51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22">
        <v>2</v>
      </c>
      <c r="N27" s="10"/>
      <c r="O27" s="10">
        <v>1</v>
      </c>
      <c r="P27" s="10">
        <f t="shared" si="0"/>
        <v>11</v>
      </c>
      <c r="Q27" s="23" t="s">
        <v>30</v>
      </c>
    </row>
    <row r="28" ht="18.75" spans="1:17">
      <c r="A28" s="8">
        <v>23</v>
      </c>
      <c r="B28" s="8" t="s">
        <v>28</v>
      </c>
      <c r="C28" s="9">
        <v>3220105332</v>
      </c>
      <c r="D28" s="9" t="s">
        <v>52</v>
      </c>
      <c r="E28" s="10">
        <v>1</v>
      </c>
      <c r="F28" s="10">
        <v>1</v>
      </c>
      <c r="G28" s="10">
        <v>1</v>
      </c>
      <c r="H28" s="10">
        <v>1</v>
      </c>
      <c r="I28" s="10">
        <v>1</v>
      </c>
      <c r="J28" s="10">
        <v>1</v>
      </c>
      <c r="K28" s="10">
        <v>1</v>
      </c>
      <c r="L28" s="10">
        <v>1</v>
      </c>
      <c r="M28" s="10">
        <v>2</v>
      </c>
      <c r="N28" s="10"/>
      <c r="O28" s="10">
        <v>1</v>
      </c>
      <c r="P28" s="10">
        <f t="shared" si="0"/>
        <v>11</v>
      </c>
      <c r="Q28" s="23" t="s">
        <v>30</v>
      </c>
    </row>
    <row r="29" ht="18.75" spans="1:17">
      <c r="A29" s="8">
        <v>24</v>
      </c>
      <c r="B29" s="8" t="s">
        <v>28</v>
      </c>
      <c r="C29" s="9">
        <v>3220101125</v>
      </c>
      <c r="D29" s="9" t="s">
        <v>53</v>
      </c>
      <c r="E29" s="10">
        <v>1</v>
      </c>
      <c r="F29" s="10">
        <v>1</v>
      </c>
      <c r="G29" s="10">
        <v>1</v>
      </c>
      <c r="H29" s="10">
        <v>1</v>
      </c>
      <c r="I29" s="10">
        <v>1</v>
      </c>
      <c r="J29" s="10">
        <v>1</v>
      </c>
      <c r="K29" s="10">
        <v>1</v>
      </c>
      <c r="L29" s="10">
        <v>1</v>
      </c>
      <c r="M29" s="10">
        <v>1</v>
      </c>
      <c r="N29" s="10"/>
      <c r="O29" s="10">
        <v>1</v>
      </c>
      <c r="P29" s="10">
        <f t="shared" si="0"/>
        <v>10</v>
      </c>
      <c r="Q29" s="23" t="s">
        <v>30</v>
      </c>
    </row>
    <row r="30" ht="18.75" spans="1:17">
      <c r="A30" s="8">
        <v>25</v>
      </c>
      <c r="B30" s="8" t="s">
        <v>28</v>
      </c>
      <c r="C30" s="9">
        <v>3220105272</v>
      </c>
      <c r="D30" s="9" t="s">
        <v>54</v>
      </c>
      <c r="E30" s="10">
        <v>1</v>
      </c>
      <c r="F30" s="10">
        <v>1</v>
      </c>
      <c r="G30" s="10">
        <v>1</v>
      </c>
      <c r="H30" s="10">
        <v>1</v>
      </c>
      <c r="I30" s="10">
        <v>1</v>
      </c>
      <c r="J30" s="10">
        <v>1</v>
      </c>
      <c r="K30" s="10">
        <v>1</v>
      </c>
      <c r="L30" s="10">
        <v>1</v>
      </c>
      <c r="M30" s="10">
        <v>2</v>
      </c>
      <c r="N30" s="10"/>
      <c r="O30" s="10">
        <v>1</v>
      </c>
      <c r="P30" s="10">
        <f t="shared" si="0"/>
        <v>11</v>
      </c>
      <c r="Q30" s="23" t="s">
        <v>30</v>
      </c>
    </row>
    <row r="31" s="1" customFormat="1" ht="18.75" spans="1:17">
      <c r="A31" s="11">
        <v>26</v>
      </c>
      <c r="B31" s="11" t="s">
        <v>28</v>
      </c>
      <c r="C31" s="12">
        <v>3220100987</v>
      </c>
      <c r="D31" s="12" t="s">
        <v>55</v>
      </c>
      <c r="E31" s="13">
        <v>0</v>
      </c>
      <c r="F31" s="13">
        <v>0</v>
      </c>
      <c r="G31" s="13">
        <v>0</v>
      </c>
      <c r="H31" s="11">
        <v>0</v>
      </c>
      <c r="I31" s="13">
        <v>1</v>
      </c>
      <c r="J31" s="13">
        <v>1</v>
      </c>
      <c r="K31" s="13">
        <v>1</v>
      </c>
      <c r="L31" s="13">
        <v>1</v>
      </c>
      <c r="M31" s="13">
        <v>1</v>
      </c>
      <c r="N31" s="13"/>
      <c r="O31" s="13">
        <v>1</v>
      </c>
      <c r="P31" s="13">
        <f t="shared" si="0"/>
        <v>6</v>
      </c>
      <c r="Q31" s="24" t="str">
        <f>IF(P31&gt;9,"合格","不合格")</f>
        <v>不合格</v>
      </c>
    </row>
    <row r="32" s="1" customFormat="1" ht="18.75" spans="1:17">
      <c r="A32" s="11">
        <v>27</v>
      </c>
      <c r="B32" s="11" t="s">
        <v>28</v>
      </c>
      <c r="C32" s="12">
        <v>3220102187</v>
      </c>
      <c r="D32" s="12" t="s">
        <v>56</v>
      </c>
      <c r="E32" s="13">
        <v>0</v>
      </c>
      <c r="F32" s="13">
        <v>0</v>
      </c>
      <c r="G32" s="13">
        <v>0</v>
      </c>
      <c r="H32" s="11">
        <v>0</v>
      </c>
      <c r="I32" s="13">
        <v>1</v>
      </c>
      <c r="J32" s="13">
        <v>1</v>
      </c>
      <c r="K32" s="13">
        <v>1</v>
      </c>
      <c r="L32" s="13">
        <v>1</v>
      </c>
      <c r="M32" s="13">
        <v>1</v>
      </c>
      <c r="N32" s="13"/>
      <c r="O32" s="13">
        <v>1</v>
      </c>
      <c r="P32" s="13">
        <f t="shared" ref="P32:P56" si="1">SUM(E32:O32)</f>
        <v>6</v>
      </c>
      <c r="Q32" s="24" t="str">
        <f t="shared" ref="Q32:Q56" si="2">IF(P32&gt;9,"合格","不合格")</f>
        <v>不合格</v>
      </c>
    </row>
    <row r="33" s="1" customFormat="1" ht="18.75" spans="1:17">
      <c r="A33" s="14">
        <v>28</v>
      </c>
      <c r="B33" s="14" t="s">
        <v>28</v>
      </c>
      <c r="C33" s="15">
        <v>3220103936</v>
      </c>
      <c r="D33" s="15" t="s">
        <v>57</v>
      </c>
      <c r="E33" s="16">
        <v>1</v>
      </c>
      <c r="F33" s="16">
        <v>1</v>
      </c>
      <c r="G33" s="16">
        <v>1</v>
      </c>
      <c r="H33" s="14">
        <v>1</v>
      </c>
      <c r="I33" s="16">
        <v>1</v>
      </c>
      <c r="J33" s="16">
        <v>1</v>
      </c>
      <c r="K33" s="16">
        <v>1</v>
      </c>
      <c r="L33" s="16">
        <v>1</v>
      </c>
      <c r="M33" s="16">
        <v>1</v>
      </c>
      <c r="N33" s="16"/>
      <c r="O33" s="16">
        <v>1</v>
      </c>
      <c r="P33" s="16">
        <f t="shared" si="1"/>
        <v>10</v>
      </c>
      <c r="Q33" s="18" t="str">
        <f t="shared" si="2"/>
        <v>合格</v>
      </c>
    </row>
    <row r="34" s="1" customFormat="1" ht="18.75" spans="1:17">
      <c r="A34" s="11">
        <v>29</v>
      </c>
      <c r="B34" s="11" t="s">
        <v>28</v>
      </c>
      <c r="C34" s="12">
        <v>3220104993</v>
      </c>
      <c r="D34" s="12" t="s">
        <v>58</v>
      </c>
      <c r="E34" s="13">
        <v>0</v>
      </c>
      <c r="F34" s="13">
        <v>0</v>
      </c>
      <c r="G34" s="13">
        <v>0</v>
      </c>
      <c r="H34" s="11">
        <v>0</v>
      </c>
      <c r="I34" s="13">
        <v>1</v>
      </c>
      <c r="J34" s="13">
        <v>1</v>
      </c>
      <c r="K34" s="13">
        <v>1</v>
      </c>
      <c r="L34" s="13">
        <v>1</v>
      </c>
      <c r="M34" s="13">
        <v>1</v>
      </c>
      <c r="N34" s="13"/>
      <c r="O34" s="13">
        <v>1</v>
      </c>
      <c r="P34" s="13">
        <f t="shared" si="1"/>
        <v>6</v>
      </c>
      <c r="Q34" s="24" t="str">
        <f t="shared" si="2"/>
        <v>不合格</v>
      </c>
    </row>
    <row r="35" s="1" customFormat="1" ht="18.75" spans="1:17">
      <c r="A35" s="11">
        <v>30</v>
      </c>
      <c r="B35" s="11" t="s">
        <v>28</v>
      </c>
      <c r="C35" s="12">
        <v>3220105928</v>
      </c>
      <c r="D35" s="12" t="s">
        <v>59</v>
      </c>
      <c r="E35" s="13">
        <v>0</v>
      </c>
      <c r="F35" s="13">
        <v>0</v>
      </c>
      <c r="G35" s="13">
        <v>0</v>
      </c>
      <c r="H35" s="11">
        <v>0</v>
      </c>
      <c r="I35" s="13">
        <v>1</v>
      </c>
      <c r="J35" s="13">
        <v>1</v>
      </c>
      <c r="K35" s="13">
        <v>1</v>
      </c>
      <c r="L35" s="13">
        <v>1</v>
      </c>
      <c r="M35" s="13">
        <v>1</v>
      </c>
      <c r="N35" s="13"/>
      <c r="O35" s="13">
        <v>1</v>
      </c>
      <c r="P35" s="13">
        <f t="shared" si="1"/>
        <v>6</v>
      </c>
      <c r="Q35" s="24" t="str">
        <f t="shared" si="2"/>
        <v>不合格</v>
      </c>
    </row>
    <row r="36" s="1" customFormat="1" ht="18.75" spans="1:17">
      <c r="A36" s="14">
        <v>31</v>
      </c>
      <c r="B36" s="14" t="s">
        <v>28</v>
      </c>
      <c r="C36" s="15">
        <v>3220102874</v>
      </c>
      <c r="D36" s="15" t="s">
        <v>60</v>
      </c>
      <c r="E36" s="16">
        <v>1</v>
      </c>
      <c r="F36" s="16">
        <v>1</v>
      </c>
      <c r="G36" s="16">
        <v>1</v>
      </c>
      <c r="H36" s="14">
        <v>1</v>
      </c>
      <c r="I36" s="16">
        <v>1</v>
      </c>
      <c r="J36" s="16">
        <v>1</v>
      </c>
      <c r="K36" s="16">
        <v>1</v>
      </c>
      <c r="L36" s="16">
        <v>1</v>
      </c>
      <c r="M36" s="16">
        <v>1</v>
      </c>
      <c r="N36" s="16"/>
      <c r="O36" s="16">
        <v>1</v>
      </c>
      <c r="P36" s="16">
        <f t="shared" si="1"/>
        <v>10</v>
      </c>
      <c r="Q36" s="18" t="str">
        <f t="shared" si="2"/>
        <v>合格</v>
      </c>
    </row>
    <row r="37" s="1" customFormat="1" ht="18.75" spans="1:17">
      <c r="A37" s="14">
        <v>32</v>
      </c>
      <c r="B37" s="14" t="s">
        <v>28</v>
      </c>
      <c r="C37" s="15">
        <v>3220102534</v>
      </c>
      <c r="D37" s="17" t="s">
        <v>61</v>
      </c>
      <c r="E37" s="16">
        <v>1</v>
      </c>
      <c r="F37" s="16">
        <v>1</v>
      </c>
      <c r="G37" s="16">
        <v>1</v>
      </c>
      <c r="H37" s="14">
        <v>1</v>
      </c>
      <c r="I37" s="16">
        <v>1</v>
      </c>
      <c r="J37" s="16">
        <v>1</v>
      </c>
      <c r="K37" s="16">
        <v>1</v>
      </c>
      <c r="L37" s="16">
        <v>1</v>
      </c>
      <c r="M37" s="16">
        <v>1</v>
      </c>
      <c r="N37" s="16"/>
      <c r="O37" s="16">
        <v>1</v>
      </c>
      <c r="P37" s="16">
        <f t="shared" si="1"/>
        <v>10</v>
      </c>
      <c r="Q37" s="18" t="str">
        <f t="shared" si="2"/>
        <v>合格</v>
      </c>
    </row>
    <row r="38" s="1" customFormat="1" ht="18.75" spans="1:17">
      <c r="A38" s="14">
        <v>33</v>
      </c>
      <c r="B38" s="14" t="s">
        <v>28</v>
      </c>
      <c r="C38" s="15">
        <v>3220102195</v>
      </c>
      <c r="D38" s="17" t="s">
        <v>62</v>
      </c>
      <c r="E38" s="16">
        <v>1</v>
      </c>
      <c r="F38" s="16">
        <v>1</v>
      </c>
      <c r="G38" s="16">
        <v>1</v>
      </c>
      <c r="H38" s="14">
        <v>1</v>
      </c>
      <c r="I38" s="16">
        <v>1</v>
      </c>
      <c r="J38" s="16">
        <v>1</v>
      </c>
      <c r="K38" s="16">
        <v>1</v>
      </c>
      <c r="L38" s="16">
        <v>1</v>
      </c>
      <c r="M38" s="16">
        <v>1</v>
      </c>
      <c r="N38" s="16"/>
      <c r="O38" s="16">
        <v>1</v>
      </c>
      <c r="P38" s="16">
        <f t="shared" si="1"/>
        <v>10</v>
      </c>
      <c r="Q38" s="18" t="str">
        <f t="shared" si="2"/>
        <v>合格</v>
      </c>
    </row>
    <row r="39" s="1" customFormat="1" ht="18.75" spans="1:17">
      <c r="A39" s="14">
        <v>34</v>
      </c>
      <c r="B39" s="14" t="s">
        <v>28</v>
      </c>
      <c r="C39" s="17">
        <v>3210105436</v>
      </c>
      <c r="D39" s="17" t="s">
        <v>63</v>
      </c>
      <c r="E39" s="16">
        <v>1</v>
      </c>
      <c r="F39" s="16">
        <v>1</v>
      </c>
      <c r="G39" s="16">
        <v>1</v>
      </c>
      <c r="H39" s="14">
        <v>1</v>
      </c>
      <c r="I39" s="16">
        <v>1</v>
      </c>
      <c r="J39" s="16">
        <v>1</v>
      </c>
      <c r="K39" s="16">
        <v>1</v>
      </c>
      <c r="L39" s="16">
        <v>1</v>
      </c>
      <c r="M39" s="16">
        <v>1</v>
      </c>
      <c r="N39" s="16"/>
      <c r="O39" s="16">
        <v>1</v>
      </c>
      <c r="P39" s="16">
        <f t="shared" si="1"/>
        <v>10</v>
      </c>
      <c r="Q39" s="18" t="str">
        <f t="shared" si="2"/>
        <v>合格</v>
      </c>
    </row>
    <row r="40" s="1" customFormat="1" ht="18.75" spans="1:17">
      <c r="A40" s="14">
        <v>35</v>
      </c>
      <c r="B40" s="14" t="s">
        <v>28</v>
      </c>
      <c r="C40" s="17">
        <v>3200103089</v>
      </c>
      <c r="D40" s="17" t="s">
        <v>64</v>
      </c>
      <c r="E40" s="16">
        <v>1</v>
      </c>
      <c r="F40" s="16">
        <v>1</v>
      </c>
      <c r="G40" s="16">
        <v>1</v>
      </c>
      <c r="H40" s="14">
        <v>1</v>
      </c>
      <c r="I40" s="16">
        <v>1</v>
      </c>
      <c r="J40" s="16">
        <v>1</v>
      </c>
      <c r="K40" s="16">
        <v>1</v>
      </c>
      <c r="L40" s="16">
        <v>1</v>
      </c>
      <c r="M40" s="16">
        <v>1</v>
      </c>
      <c r="N40" s="16"/>
      <c r="O40" s="16">
        <v>1</v>
      </c>
      <c r="P40" s="16">
        <f t="shared" si="1"/>
        <v>10</v>
      </c>
      <c r="Q40" s="18" t="str">
        <f t="shared" si="2"/>
        <v>合格</v>
      </c>
    </row>
    <row r="41" s="1" customFormat="1" ht="18.75" spans="1:17">
      <c r="A41" s="14">
        <v>36</v>
      </c>
      <c r="B41" s="14" t="s">
        <v>28</v>
      </c>
      <c r="C41" s="17">
        <v>3210100133</v>
      </c>
      <c r="D41" s="17" t="s">
        <v>65</v>
      </c>
      <c r="E41" s="16">
        <v>1</v>
      </c>
      <c r="F41" s="16">
        <v>1</v>
      </c>
      <c r="G41" s="16">
        <v>1</v>
      </c>
      <c r="H41" s="14">
        <v>1</v>
      </c>
      <c r="I41" s="16">
        <v>1</v>
      </c>
      <c r="J41" s="16">
        <v>1</v>
      </c>
      <c r="K41" s="16">
        <v>1</v>
      </c>
      <c r="L41" s="16">
        <v>1</v>
      </c>
      <c r="M41" s="16">
        <v>1</v>
      </c>
      <c r="N41" s="16"/>
      <c r="O41" s="16">
        <v>1</v>
      </c>
      <c r="P41" s="16">
        <f t="shared" si="1"/>
        <v>10</v>
      </c>
      <c r="Q41" s="18" t="str">
        <f t="shared" si="2"/>
        <v>合格</v>
      </c>
    </row>
    <row r="42" s="1" customFormat="1" ht="18.75" spans="1:17">
      <c r="A42" s="14">
        <v>37</v>
      </c>
      <c r="B42" s="14" t="s">
        <v>28</v>
      </c>
      <c r="C42" s="17">
        <v>3220100039</v>
      </c>
      <c r="D42" s="17" t="s">
        <v>66</v>
      </c>
      <c r="E42" s="16">
        <v>1</v>
      </c>
      <c r="F42" s="16">
        <v>1</v>
      </c>
      <c r="G42" s="16">
        <v>1</v>
      </c>
      <c r="H42" s="14">
        <v>1</v>
      </c>
      <c r="I42" s="16">
        <v>1</v>
      </c>
      <c r="J42" s="16">
        <v>1</v>
      </c>
      <c r="K42" s="16">
        <v>1</v>
      </c>
      <c r="L42" s="16">
        <v>1</v>
      </c>
      <c r="M42" s="16">
        <v>2</v>
      </c>
      <c r="N42" s="16"/>
      <c r="O42" s="16">
        <v>1</v>
      </c>
      <c r="P42" s="16">
        <f t="shared" si="1"/>
        <v>11</v>
      </c>
      <c r="Q42" s="18" t="str">
        <f t="shared" si="2"/>
        <v>合格</v>
      </c>
    </row>
    <row r="43" s="1" customFormat="1" ht="18.75" spans="1:17">
      <c r="A43" s="14">
        <v>38</v>
      </c>
      <c r="B43" s="14" t="s">
        <v>28</v>
      </c>
      <c r="C43" s="17">
        <v>3220105504</v>
      </c>
      <c r="D43" s="17" t="s">
        <v>67</v>
      </c>
      <c r="E43" s="16">
        <v>1</v>
      </c>
      <c r="F43" s="16">
        <v>1</v>
      </c>
      <c r="G43" s="16">
        <v>1</v>
      </c>
      <c r="H43" s="14">
        <v>1</v>
      </c>
      <c r="I43" s="16">
        <v>1</v>
      </c>
      <c r="J43" s="16">
        <v>1</v>
      </c>
      <c r="K43" s="16">
        <v>1</v>
      </c>
      <c r="L43" s="16">
        <v>1</v>
      </c>
      <c r="M43" s="16">
        <v>1</v>
      </c>
      <c r="N43" s="16"/>
      <c r="O43" s="16">
        <v>1</v>
      </c>
      <c r="P43" s="16">
        <f t="shared" si="1"/>
        <v>10</v>
      </c>
      <c r="Q43" s="18" t="str">
        <f t="shared" si="2"/>
        <v>合格</v>
      </c>
    </row>
    <row r="44" s="1" customFormat="1" ht="18.75" spans="1:17">
      <c r="A44" s="14">
        <v>39</v>
      </c>
      <c r="B44" s="14" t="s">
        <v>28</v>
      </c>
      <c r="C44" s="17">
        <v>3220101447</v>
      </c>
      <c r="D44" s="17" t="s">
        <v>68</v>
      </c>
      <c r="E44" s="16">
        <v>1</v>
      </c>
      <c r="F44" s="16">
        <v>1</v>
      </c>
      <c r="G44" s="16">
        <v>1</v>
      </c>
      <c r="H44" s="14">
        <v>1</v>
      </c>
      <c r="I44" s="16">
        <v>1</v>
      </c>
      <c r="J44" s="16">
        <v>1</v>
      </c>
      <c r="K44" s="16">
        <v>1</v>
      </c>
      <c r="L44" s="16">
        <v>1</v>
      </c>
      <c r="M44" s="16">
        <v>1</v>
      </c>
      <c r="N44" s="16"/>
      <c r="O44" s="16">
        <v>1</v>
      </c>
      <c r="P44" s="16">
        <f t="shared" si="1"/>
        <v>10</v>
      </c>
      <c r="Q44" s="18" t="str">
        <f t="shared" si="2"/>
        <v>合格</v>
      </c>
    </row>
    <row r="45" s="1" customFormat="1" ht="18.75" spans="1:17">
      <c r="A45" s="14">
        <v>40</v>
      </c>
      <c r="B45" s="14" t="s">
        <v>28</v>
      </c>
      <c r="C45" s="17">
        <v>3220105155</v>
      </c>
      <c r="D45" s="17" t="s">
        <v>69</v>
      </c>
      <c r="E45" s="16">
        <v>1</v>
      </c>
      <c r="F45" s="16">
        <v>1</v>
      </c>
      <c r="G45" s="16">
        <v>1</v>
      </c>
      <c r="H45" s="14">
        <v>1</v>
      </c>
      <c r="I45" s="16">
        <v>1</v>
      </c>
      <c r="J45" s="16">
        <v>1</v>
      </c>
      <c r="K45" s="16">
        <v>1</v>
      </c>
      <c r="L45" s="16">
        <v>1</v>
      </c>
      <c r="M45" s="16">
        <v>1</v>
      </c>
      <c r="N45" s="16"/>
      <c r="O45" s="16">
        <v>1</v>
      </c>
      <c r="P45" s="16">
        <f t="shared" si="1"/>
        <v>10</v>
      </c>
      <c r="Q45" s="18" t="str">
        <f t="shared" si="2"/>
        <v>合格</v>
      </c>
    </row>
    <row r="46" s="1" customFormat="1" ht="18.75" spans="1:17">
      <c r="A46" s="14">
        <v>41</v>
      </c>
      <c r="B46" s="14" t="s">
        <v>28</v>
      </c>
      <c r="C46" s="17">
        <v>3200103112</v>
      </c>
      <c r="D46" s="17" t="s">
        <v>70</v>
      </c>
      <c r="E46" s="16">
        <v>1</v>
      </c>
      <c r="F46" s="16">
        <v>1</v>
      </c>
      <c r="G46" s="16">
        <v>1</v>
      </c>
      <c r="H46" s="14">
        <v>1</v>
      </c>
      <c r="I46" s="16">
        <v>1</v>
      </c>
      <c r="J46" s="16">
        <v>1</v>
      </c>
      <c r="K46" s="16">
        <v>1</v>
      </c>
      <c r="L46" s="16">
        <v>1</v>
      </c>
      <c r="M46" s="16">
        <v>1</v>
      </c>
      <c r="N46" s="16"/>
      <c r="O46" s="16">
        <v>1</v>
      </c>
      <c r="P46" s="16">
        <f t="shared" si="1"/>
        <v>10</v>
      </c>
      <c r="Q46" s="18" t="str">
        <f t="shared" si="2"/>
        <v>合格</v>
      </c>
    </row>
    <row r="47" s="1" customFormat="1" ht="18.75" spans="1:17">
      <c r="A47" s="14">
        <v>42</v>
      </c>
      <c r="B47" s="14" t="s">
        <v>28</v>
      </c>
      <c r="C47" s="17">
        <v>3210101161</v>
      </c>
      <c r="D47" s="17" t="s">
        <v>71</v>
      </c>
      <c r="E47" s="16">
        <v>1</v>
      </c>
      <c r="F47" s="16">
        <v>1</v>
      </c>
      <c r="G47" s="16">
        <v>1</v>
      </c>
      <c r="H47" s="14">
        <v>1</v>
      </c>
      <c r="I47" s="16">
        <v>1</v>
      </c>
      <c r="J47" s="16">
        <v>1</v>
      </c>
      <c r="K47" s="16">
        <v>1</v>
      </c>
      <c r="L47" s="16">
        <v>1</v>
      </c>
      <c r="M47" s="16">
        <v>1</v>
      </c>
      <c r="N47" s="16"/>
      <c r="O47" s="16">
        <v>1</v>
      </c>
      <c r="P47" s="16">
        <f t="shared" si="1"/>
        <v>10</v>
      </c>
      <c r="Q47" s="18" t="str">
        <f t="shared" si="2"/>
        <v>合格</v>
      </c>
    </row>
    <row r="48" s="1" customFormat="1" ht="18.75" spans="1:17">
      <c r="A48" s="14">
        <v>43</v>
      </c>
      <c r="B48" s="14" t="s">
        <v>28</v>
      </c>
      <c r="C48" s="17">
        <v>3220101400</v>
      </c>
      <c r="D48" s="17" t="s">
        <v>72</v>
      </c>
      <c r="E48" s="16">
        <v>1</v>
      </c>
      <c r="F48" s="16">
        <v>1</v>
      </c>
      <c r="G48" s="16">
        <v>1</v>
      </c>
      <c r="H48" s="14">
        <v>1</v>
      </c>
      <c r="I48" s="16">
        <v>1</v>
      </c>
      <c r="J48" s="16">
        <v>1</v>
      </c>
      <c r="K48" s="16">
        <v>1</v>
      </c>
      <c r="L48" s="16">
        <v>1</v>
      </c>
      <c r="M48" s="16">
        <v>1</v>
      </c>
      <c r="N48" s="16"/>
      <c r="O48" s="16">
        <v>1</v>
      </c>
      <c r="P48" s="16">
        <f t="shared" si="1"/>
        <v>10</v>
      </c>
      <c r="Q48" s="18" t="str">
        <f t="shared" si="2"/>
        <v>合格</v>
      </c>
    </row>
    <row r="49" s="1" customFormat="1" ht="18.75" spans="1:17">
      <c r="A49" s="14">
        <v>44</v>
      </c>
      <c r="B49" s="14" t="s">
        <v>28</v>
      </c>
      <c r="C49" s="17">
        <v>3210102711</v>
      </c>
      <c r="D49" s="17" t="s">
        <v>73</v>
      </c>
      <c r="E49" s="16">
        <v>1</v>
      </c>
      <c r="F49" s="16">
        <v>1</v>
      </c>
      <c r="G49" s="16">
        <v>1</v>
      </c>
      <c r="H49" s="14">
        <v>1</v>
      </c>
      <c r="I49" s="16">
        <v>1</v>
      </c>
      <c r="J49" s="16">
        <v>1</v>
      </c>
      <c r="K49" s="16">
        <v>1</v>
      </c>
      <c r="L49" s="16">
        <v>1</v>
      </c>
      <c r="M49" s="16">
        <v>1</v>
      </c>
      <c r="N49" s="16"/>
      <c r="O49" s="16">
        <v>1</v>
      </c>
      <c r="P49" s="16">
        <f t="shared" si="1"/>
        <v>10</v>
      </c>
      <c r="Q49" s="18" t="str">
        <f t="shared" si="2"/>
        <v>合格</v>
      </c>
    </row>
    <row r="50" s="1" customFormat="1" ht="18.75" spans="1:17">
      <c r="A50" s="14">
        <v>45</v>
      </c>
      <c r="B50" s="14" t="s">
        <v>28</v>
      </c>
      <c r="C50" s="17">
        <v>3210102650</v>
      </c>
      <c r="D50" s="17" t="s">
        <v>74</v>
      </c>
      <c r="E50" s="16">
        <v>1</v>
      </c>
      <c r="F50" s="16">
        <v>1</v>
      </c>
      <c r="G50" s="16">
        <v>1</v>
      </c>
      <c r="H50" s="14">
        <v>1</v>
      </c>
      <c r="I50" s="16">
        <v>1</v>
      </c>
      <c r="J50" s="16">
        <v>1</v>
      </c>
      <c r="K50" s="16">
        <v>1</v>
      </c>
      <c r="L50" s="16">
        <v>1</v>
      </c>
      <c r="M50" s="16">
        <v>1</v>
      </c>
      <c r="N50" s="16"/>
      <c r="O50" s="16">
        <v>1</v>
      </c>
      <c r="P50" s="16">
        <f t="shared" si="1"/>
        <v>10</v>
      </c>
      <c r="Q50" s="18" t="str">
        <f t="shared" si="2"/>
        <v>合格</v>
      </c>
    </row>
    <row r="51" s="1" customFormat="1" ht="18.75" spans="1:17">
      <c r="A51" s="14">
        <v>46</v>
      </c>
      <c r="B51" s="14" t="s">
        <v>28</v>
      </c>
      <c r="C51" s="17">
        <v>3210102779</v>
      </c>
      <c r="D51" s="17" t="s">
        <v>75</v>
      </c>
      <c r="E51" s="16">
        <v>1</v>
      </c>
      <c r="F51" s="16">
        <v>1</v>
      </c>
      <c r="G51" s="16">
        <v>1</v>
      </c>
      <c r="H51" s="14">
        <v>1</v>
      </c>
      <c r="I51" s="16">
        <v>1</v>
      </c>
      <c r="J51" s="16">
        <v>1</v>
      </c>
      <c r="K51" s="16">
        <v>1</v>
      </c>
      <c r="L51" s="16">
        <v>1</v>
      </c>
      <c r="M51" s="16">
        <v>1</v>
      </c>
      <c r="N51" s="16"/>
      <c r="O51" s="16">
        <v>1</v>
      </c>
      <c r="P51" s="16">
        <f t="shared" si="1"/>
        <v>10</v>
      </c>
      <c r="Q51" s="18" t="str">
        <f t="shared" si="2"/>
        <v>合格</v>
      </c>
    </row>
    <row r="52" s="1" customFormat="1" ht="18.75" spans="1:17">
      <c r="A52" s="14">
        <v>47</v>
      </c>
      <c r="B52" s="14" t="s">
        <v>28</v>
      </c>
      <c r="C52" s="17">
        <v>3210102767</v>
      </c>
      <c r="D52" s="17" t="s">
        <v>76</v>
      </c>
      <c r="E52" s="16">
        <v>1</v>
      </c>
      <c r="F52" s="16">
        <v>1</v>
      </c>
      <c r="G52" s="16">
        <v>1</v>
      </c>
      <c r="H52" s="14">
        <v>1</v>
      </c>
      <c r="I52" s="16">
        <v>1</v>
      </c>
      <c r="J52" s="16">
        <v>1</v>
      </c>
      <c r="K52" s="16">
        <v>1</v>
      </c>
      <c r="L52" s="16">
        <v>1</v>
      </c>
      <c r="M52" s="16">
        <v>1</v>
      </c>
      <c r="N52" s="16"/>
      <c r="O52" s="16">
        <v>1</v>
      </c>
      <c r="P52" s="16">
        <f t="shared" si="1"/>
        <v>10</v>
      </c>
      <c r="Q52" s="18" t="str">
        <f t="shared" si="2"/>
        <v>合格</v>
      </c>
    </row>
    <row r="53" s="1" customFormat="1" ht="18.75" spans="1:17">
      <c r="A53" s="14">
        <v>48</v>
      </c>
      <c r="B53" s="14" t="s">
        <v>28</v>
      </c>
      <c r="C53" s="17">
        <v>3220100945</v>
      </c>
      <c r="D53" s="17" t="s">
        <v>77</v>
      </c>
      <c r="E53" s="16">
        <v>1</v>
      </c>
      <c r="F53" s="16">
        <v>1</v>
      </c>
      <c r="G53" s="16">
        <v>1</v>
      </c>
      <c r="H53" s="14">
        <v>1</v>
      </c>
      <c r="I53" s="16">
        <v>1</v>
      </c>
      <c r="J53" s="16">
        <v>1</v>
      </c>
      <c r="K53" s="16">
        <v>1</v>
      </c>
      <c r="L53" s="16">
        <v>1</v>
      </c>
      <c r="M53" s="16">
        <v>1</v>
      </c>
      <c r="N53" s="16"/>
      <c r="O53" s="16">
        <v>1</v>
      </c>
      <c r="P53" s="16">
        <f t="shared" si="1"/>
        <v>10</v>
      </c>
      <c r="Q53" s="18" t="str">
        <f t="shared" si="2"/>
        <v>合格</v>
      </c>
    </row>
    <row r="54" s="1" customFormat="1" ht="18.75" spans="1:17">
      <c r="A54" s="14">
        <v>49</v>
      </c>
      <c r="B54" s="14" t="s">
        <v>28</v>
      </c>
      <c r="C54" s="17">
        <v>3210100860</v>
      </c>
      <c r="D54" s="17" t="s">
        <v>78</v>
      </c>
      <c r="E54" s="16">
        <v>1</v>
      </c>
      <c r="F54" s="16">
        <v>1</v>
      </c>
      <c r="G54" s="16">
        <v>1</v>
      </c>
      <c r="H54" s="14">
        <v>1</v>
      </c>
      <c r="I54" s="16">
        <v>1</v>
      </c>
      <c r="J54" s="16">
        <v>1</v>
      </c>
      <c r="K54" s="16">
        <v>1</v>
      </c>
      <c r="L54" s="16">
        <v>1</v>
      </c>
      <c r="M54" s="16">
        <v>1</v>
      </c>
      <c r="N54" s="16"/>
      <c r="O54" s="16">
        <v>1</v>
      </c>
      <c r="P54" s="16">
        <f t="shared" si="1"/>
        <v>10</v>
      </c>
      <c r="Q54" s="18" t="str">
        <f t="shared" si="2"/>
        <v>合格</v>
      </c>
    </row>
    <row r="55" s="1" customFormat="1" ht="18.75" spans="1:17">
      <c r="A55" s="14">
        <v>50</v>
      </c>
      <c r="B55" s="14" t="s">
        <v>28</v>
      </c>
      <c r="C55" s="17">
        <v>3220105391</v>
      </c>
      <c r="D55" s="17" t="s">
        <v>79</v>
      </c>
      <c r="E55" s="16">
        <v>1</v>
      </c>
      <c r="F55" s="16">
        <v>1</v>
      </c>
      <c r="G55" s="16">
        <v>1</v>
      </c>
      <c r="H55" s="14">
        <v>1</v>
      </c>
      <c r="I55" s="16">
        <v>1</v>
      </c>
      <c r="J55" s="16">
        <v>1</v>
      </c>
      <c r="K55" s="16">
        <v>1</v>
      </c>
      <c r="L55" s="16">
        <v>1</v>
      </c>
      <c r="M55" s="16">
        <v>1</v>
      </c>
      <c r="N55" s="16"/>
      <c r="O55" s="16">
        <v>1</v>
      </c>
      <c r="P55" s="16">
        <f t="shared" si="1"/>
        <v>10</v>
      </c>
      <c r="Q55" s="18" t="str">
        <f t="shared" si="2"/>
        <v>合格</v>
      </c>
    </row>
    <row r="56" s="1" customFormat="1" ht="18.75" spans="1:17">
      <c r="A56" s="14">
        <v>51</v>
      </c>
      <c r="B56" s="14" t="s">
        <v>28</v>
      </c>
      <c r="C56" s="17">
        <v>3200100826</v>
      </c>
      <c r="D56" s="17" t="s">
        <v>80</v>
      </c>
      <c r="E56" s="16">
        <v>1</v>
      </c>
      <c r="F56" s="16">
        <v>1</v>
      </c>
      <c r="G56" s="16">
        <v>1</v>
      </c>
      <c r="H56" s="14">
        <v>1</v>
      </c>
      <c r="I56" s="16">
        <v>1</v>
      </c>
      <c r="J56" s="16">
        <v>1</v>
      </c>
      <c r="K56" s="16">
        <v>1</v>
      </c>
      <c r="L56" s="16">
        <v>1</v>
      </c>
      <c r="M56" s="16">
        <v>1</v>
      </c>
      <c r="N56" s="16"/>
      <c r="O56" s="16">
        <v>1</v>
      </c>
      <c r="P56" s="16">
        <f t="shared" si="1"/>
        <v>10</v>
      </c>
      <c r="Q56" s="18" t="str">
        <f t="shared" si="2"/>
        <v>合格</v>
      </c>
    </row>
    <row r="57" s="1" customFormat="1" ht="18.75" spans="1:17">
      <c r="A57" s="14">
        <v>52</v>
      </c>
      <c r="B57" s="14" t="s">
        <v>28</v>
      </c>
      <c r="C57" s="17">
        <v>3200103234</v>
      </c>
      <c r="D57" s="17" t="s">
        <v>81</v>
      </c>
      <c r="E57" s="18">
        <v>1</v>
      </c>
      <c r="F57" s="18">
        <v>1</v>
      </c>
      <c r="G57" s="14">
        <v>1</v>
      </c>
      <c r="H57" s="16">
        <v>1</v>
      </c>
      <c r="I57" s="16">
        <v>1</v>
      </c>
      <c r="J57" s="16">
        <v>1</v>
      </c>
      <c r="K57" s="16">
        <v>1</v>
      </c>
      <c r="L57" s="16">
        <v>1</v>
      </c>
      <c r="M57" s="16">
        <v>1</v>
      </c>
      <c r="N57" s="16"/>
      <c r="O57" s="16">
        <v>1</v>
      </c>
      <c r="P57" s="16">
        <v>10</v>
      </c>
      <c r="Q57" s="18" t="s">
        <v>30</v>
      </c>
    </row>
    <row r="58" s="1" customFormat="1" ht="18.75" spans="1:17">
      <c r="A58" s="14">
        <v>53</v>
      </c>
      <c r="B58" s="14" t="s">
        <v>28</v>
      </c>
      <c r="C58" s="17">
        <v>3200103219</v>
      </c>
      <c r="D58" s="17" t="s">
        <v>82</v>
      </c>
      <c r="E58" s="18">
        <v>1</v>
      </c>
      <c r="F58" s="18">
        <v>1</v>
      </c>
      <c r="G58" s="14">
        <v>1</v>
      </c>
      <c r="H58" s="16">
        <v>1</v>
      </c>
      <c r="I58" s="16">
        <v>1</v>
      </c>
      <c r="J58" s="16">
        <v>1</v>
      </c>
      <c r="K58" s="16">
        <v>1</v>
      </c>
      <c r="L58" s="16">
        <v>1</v>
      </c>
      <c r="M58" s="16">
        <v>1</v>
      </c>
      <c r="N58" s="16"/>
      <c r="O58" s="16">
        <v>1</v>
      </c>
      <c r="P58" s="16">
        <v>10</v>
      </c>
      <c r="Q58" s="18" t="s">
        <v>30</v>
      </c>
    </row>
    <row r="59" s="1" customFormat="1" ht="18.75" spans="1:17">
      <c r="A59" s="14">
        <v>54</v>
      </c>
      <c r="B59" s="14" t="s">
        <v>28</v>
      </c>
      <c r="C59" s="17">
        <v>3200105548</v>
      </c>
      <c r="D59" s="17" t="s">
        <v>83</v>
      </c>
      <c r="E59" s="18">
        <v>1</v>
      </c>
      <c r="F59" s="18">
        <v>1</v>
      </c>
      <c r="G59" s="14">
        <v>1</v>
      </c>
      <c r="H59" s="16">
        <v>1</v>
      </c>
      <c r="I59" s="16">
        <v>1</v>
      </c>
      <c r="J59" s="16">
        <v>0</v>
      </c>
      <c r="K59" s="16">
        <v>1</v>
      </c>
      <c r="L59" s="16">
        <v>1</v>
      </c>
      <c r="M59" s="16">
        <v>2</v>
      </c>
      <c r="N59" s="16"/>
      <c r="O59" s="16">
        <v>1</v>
      </c>
      <c r="P59" s="16">
        <v>10</v>
      </c>
      <c r="Q59" s="18" t="s">
        <v>30</v>
      </c>
    </row>
    <row r="60" s="1" customFormat="1" ht="18.75" spans="1:17">
      <c r="A60" s="14">
        <v>55</v>
      </c>
      <c r="B60" s="14" t="s">
        <v>28</v>
      </c>
      <c r="C60" s="17">
        <v>3200103267</v>
      </c>
      <c r="D60" s="17" t="s">
        <v>84</v>
      </c>
      <c r="E60" s="18">
        <v>1</v>
      </c>
      <c r="F60" s="18">
        <v>1</v>
      </c>
      <c r="G60" s="14">
        <v>1</v>
      </c>
      <c r="H60" s="16">
        <v>1</v>
      </c>
      <c r="I60" s="16">
        <v>1</v>
      </c>
      <c r="J60" s="16">
        <v>1</v>
      </c>
      <c r="K60" s="16">
        <v>1</v>
      </c>
      <c r="L60" s="16">
        <v>1</v>
      </c>
      <c r="M60" s="16">
        <v>1</v>
      </c>
      <c r="N60" s="16"/>
      <c r="O60" s="16">
        <v>1</v>
      </c>
      <c r="P60" s="16">
        <v>10</v>
      </c>
      <c r="Q60" s="18" t="s">
        <v>30</v>
      </c>
    </row>
    <row r="61" s="1" customFormat="1" ht="18.75" spans="1:17">
      <c r="A61" s="14">
        <v>56</v>
      </c>
      <c r="B61" s="14" t="s">
        <v>28</v>
      </c>
      <c r="C61" s="17">
        <v>3200105541</v>
      </c>
      <c r="D61" s="17" t="s">
        <v>85</v>
      </c>
      <c r="E61" s="18">
        <v>1</v>
      </c>
      <c r="F61" s="18">
        <v>1</v>
      </c>
      <c r="G61" s="14">
        <v>1</v>
      </c>
      <c r="H61" s="16">
        <v>1</v>
      </c>
      <c r="I61" s="16">
        <v>1</v>
      </c>
      <c r="J61" s="16">
        <v>1</v>
      </c>
      <c r="K61" s="16">
        <v>1</v>
      </c>
      <c r="L61" s="16">
        <v>1</v>
      </c>
      <c r="M61" s="16">
        <v>1</v>
      </c>
      <c r="N61" s="16"/>
      <c r="O61" s="16">
        <v>1</v>
      </c>
      <c r="P61" s="16">
        <v>10</v>
      </c>
      <c r="Q61" s="18" t="s">
        <v>30</v>
      </c>
    </row>
    <row r="62" s="1" customFormat="1" ht="18.75" spans="1:17">
      <c r="A62" s="14">
        <v>57</v>
      </c>
      <c r="B62" s="14" t="s">
        <v>28</v>
      </c>
      <c r="C62" s="17">
        <v>3200103180</v>
      </c>
      <c r="D62" s="17" t="s">
        <v>86</v>
      </c>
      <c r="E62" s="18">
        <v>1</v>
      </c>
      <c r="F62" s="18">
        <v>1</v>
      </c>
      <c r="G62" s="14">
        <v>1</v>
      </c>
      <c r="H62" s="16">
        <v>1</v>
      </c>
      <c r="I62" s="16">
        <v>1</v>
      </c>
      <c r="J62" s="16">
        <v>1</v>
      </c>
      <c r="K62" s="16">
        <v>1</v>
      </c>
      <c r="L62" s="16">
        <v>1</v>
      </c>
      <c r="M62" s="16">
        <v>1</v>
      </c>
      <c r="N62" s="16"/>
      <c r="O62" s="16">
        <v>1</v>
      </c>
      <c r="P62" s="16">
        <v>10</v>
      </c>
      <c r="Q62" s="18" t="s">
        <v>30</v>
      </c>
    </row>
    <row r="63" s="1" customFormat="1" ht="18.75" spans="1:17">
      <c r="A63" s="14">
        <v>58</v>
      </c>
      <c r="B63" s="14" t="s">
        <v>28</v>
      </c>
      <c r="C63" s="17">
        <v>3200105287</v>
      </c>
      <c r="D63" s="17" t="s">
        <v>87</v>
      </c>
      <c r="E63" s="18">
        <v>1</v>
      </c>
      <c r="F63" s="18">
        <v>1</v>
      </c>
      <c r="G63" s="14">
        <v>1</v>
      </c>
      <c r="H63" s="16">
        <v>1</v>
      </c>
      <c r="I63" s="16">
        <v>1</v>
      </c>
      <c r="J63" s="16">
        <v>1</v>
      </c>
      <c r="K63" s="16">
        <v>1</v>
      </c>
      <c r="L63" s="16">
        <v>1</v>
      </c>
      <c r="M63" s="16">
        <v>1</v>
      </c>
      <c r="N63" s="16"/>
      <c r="O63" s="16">
        <v>1</v>
      </c>
      <c r="P63" s="16">
        <v>10</v>
      </c>
      <c r="Q63" s="18" t="s">
        <v>30</v>
      </c>
    </row>
    <row r="64" s="1" customFormat="1" ht="18.75" spans="1:17">
      <c r="A64" s="14">
        <v>59</v>
      </c>
      <c r="B64" s="14" t="s">
        <v>28</v>
      </c>
      <c r="C64" s="17">
        <v>3200103121</v>
      </c>
      <c r="D64" s="17" t="s">
        <v>88</v>
      </c>
      <c r="E64" s="18">
        <v>1</v>
      </c>
      <c r="F64" s="18">
        <v>1</v>
      </c>
      <c r="G64" s="14">
        <v>1</v>
      </c>
      <c r="H64" s="16">
        <v>1</v>
      </c>
      <c r="I64" s="16">
        <v>1</v>
      </c>
      <c r="J64" s="16">
        <v>1</v>
      </c>
      <c r="K64" s="16">
        <v>1</v>
      </c>
      <c r="L64" s="16">
        <v>1</v>
      </c>
      <c r="M64" s="16">
        <v>1</v>
      </c>
      <c r="N64" s="16"/>
      <c r="O64" s="16">
        <v>1</v>
      </c>
      <c r="P64" s="16">
        <v>10</v>
      </c>
      <c r="Q64" s="18" t="s">
        <v>30</v>
      </c>
    </row>
    <row r="65" s="1" customFormat="1" ht="18.75" spans="1:17">
      <c r="A65" s="14">
        <v>60</v>
      </c>
      <c r="B65" s="14" t="s">
        <v>28</v>
      </c>
      <c r="C65" s="17">
        <v>3200105880</v>
      </c>
      <c r="D65" s="17" t="s">
        <v>89</v>
      </c>
      <c r="E65" s="18">
        <v>1</v>
      </c>
      <c r="F65" s="18">
        <v>1</v>
      </c>
      <c r="G65" s="14">
        <v>1</v>
      </c>
      <c r="H65" s="16">
        <v>1</v>
      </c>
      <c r="I65" s="16">
        <v>1</v>
      </c>
      <c r="J65" s="16">
        <v>1</v>
      </c>
      <c r="K65" s="16">
        <v>1</v>
      </c>
      <c r="L65" s="16">
        <v>1</v>
      </c>
      <c r="M65" s="16">
        <v>1</v>
      </c>
      <c r="N65" s="16"/>
      <c r="O65" s="16">
        <v>1</v>
      </c>
      <c r="P65" s="16">
        <v>10</v>
      </c>
      <c r="Q65" s="18" t="s">
        <v>30</v>
      </c>
    </row>
    <row r="66" s="1" customFormat="1" ht="18.75" spans="1:17">
      <c r="A66" s="14">
        <v>61</v>
      </c>
      <c r="B66" s="14" t="s">
        <v>28</v>
      </c>
      <c r="C66" s="17">
        <v>3200102922</v>
      </c>
      <c r="D66" s="17" t="s">
        <v>90</v>
      </c>
      <c r="E66" s="18">
        <v>1</v>
      </c>
      <c r="F66" s="18">
        <v>1</v>
      </c>
      <c r="G66" s="14">
        <v>1</v>
      </c>
      <c r="H66" s="16">
        <v>1</v>
      </c>
      <c r="I66" s="16">
        <v>1</v>
      </c>
      <c r="J66" s="16">
        <v>1</v>
      </c>
      <c r="K66" s="16">
        <v>1</v>
      </c>
      <c r="L66" s="16">
        <v>1</v>
      </c>
      <c r="M66" s="16">
        <v>1</v>
      </c>
      <c r="N66" s="16"/>
      <c r="O66" s="16">
        <v>1</v>
      </c>
      <c r="P66" s="16">
        <v>10</v>
      </c>
      <c r="Q66" s="18" t="s">
        <v>30</v>
      </c>
    </row>
    <row r="67" s="1" customFormat="1" ht="18.75" spans="1:17">
      <c r="A67" s="14">
        <v>62</v>
      </c>
      <c r="B67" s="14" t="s">
        <v>28</v>
      </c>
      <c r="C67" s="17">
        <v>3200105878</v>
      </c>
      <c r="D67" s="17" t="s">
        <v>91</v>
      </c>
      <c r="E67" s="18">
        <v>1</v>
      </c>
      <c r="F67" s="18">
        <v>1</v>
      </c>
      <c r="G67" s="14">
        <v>1</v>
      </c>
      <c r="H67" s="16">
        <v>1</v>
      </c>
      <c r="I67" s="16">
        <v>1</v>
      </c>
      <c r="J67" s="16">
        <v>1</v>
      </c>
      <c r="K67" s="16">
        <v>1</v>
      </c>
      <c r="L67" s="16">
        <v>1</v>
      </c>
      <c r="M67" s="16">
        <v>1</v>
      </c>
      <c r="N67" s="16"/>
      <c r="O67" s="16">
        <v>1</v>
      </c>
      <c r="P67" s="16">
        <v>10</v>
      </c>
      <c r="Q67" s="18" t="s">
        <v>30</v>
      </c>
    </row>
    <row r="68" s="1" customFormat="1" ht="18.75" spans="1:17">
      <c r="A68" s="11">
        <v>63</v>
      </c>
      <c r="B68" s="11" t="s">
        <v>28</v>
      </c>
      <c r="C68" s="25">
        <v>3200105894</v>
      </c>
      <c r="D68" s="25" t="s">
        <v>92</v>
      </c>
      <c r="E68" s="24">
        <v>0</v>
      </c>
      <c r="F68" s="24">
        <v>0</v>
      </c>
      <c r="G68" s="11">
        <v>0</v>
      </c>
      <c r="H68" s="13">
        <v>0</v>
      </c>
      <c r="I68" s="13">
        <v>1</v>
      </c>
      <c r="J68" s="13">
        <v>1</v>
      </c>
      <c r="K68" s="13">
        <v>1</v>
      </c>
      <c r="L68" s="13">
        <v>1</v>
      </c>
      <c r="M68" s="13">
        <v>1</v>
      </c>
      <c r="N68" s="13"/>
      <c r="O68" s="13">
        <v>1</v>
      </c>
      <c r="P68" s="13">
        <v>6</v>
      </c>
      <c r="Q68" s="24" t="s">
        <v>93</v>
      </c>
    </row>
    <row r="69" s="1" customFormat="1" ht="18.75" spans="1:17">
      <c r="A69" s="14">
        <v>64</v>
      </c>
      <c r="B69" s="14" t="s">
        <v>28</v>
      </c>
      <c r="C69" s="17">
        <v>3200103126</v>
      </c>
      <c r="D69" s="17" t="s">
        <v>94</v>
      </c>
      <c r="E69" s="18">
        <v>1</v>
      </c>
      <c r="F69" s="18">
        <v>1</v>
      </c>
      <c r="G69" s="14">
        <v>1</v>
      </c>
      <c r="H69" s="16">
        <v>1</v>
      </c>
      <c r="I69" s="16">
        <v>1</v>
      </c>
      <c r="J69" s="16">
        <v>1</v>
      </c>
      <c r="K69" s="16">
        <v>1</v>
      </c>
      <c r="L69" s="16">
        <v>1</v>
      </c>
      <c r="M69" s="16">
        <v>1</v>
      </c>
      <c r="N69" s="16"/>
      <c r="O69" s="16">
        <v>1</v>
      </c>
      <c r="P69" s="16">
        <v>10</v>
      </c>
      <c r="Q69" s="18" t="s">
        <v>30</v>
      </c>
    </row>
    <row r="70" s="1" customFormat="1" ht="18.75" spans="1:17">
      <c r="A70" s="14">
        <v>65</v>
      </c>
      <c r="B70" s="14" t="s">
        <v>28</v>
      </c>
      <c r="C70" s="17">
        <v>3200103083</v>
      </c>
      <c r="D70" s="17" t="s">
        <v>95</v>
      </c>
      <c r="E70" s="18">
        <v>1</v>
      </c>
      <c r="F70" s="18">
        <v>1</v>
      </c>
      <c r="G70" s="14">
        <v>1</v>
      </c>
      <c r="H70" s="16">
        <v>1</v>
      </c>
      <c r="I70" s="16">
        <v>1</v>
      </c>
      <c r="J70" s="16">
        <v>1</v>
      </c>
      <c r="K70" s="16">
        <v>1</v>
      </c>
      <c r="L70" s="16">
        <v>1</v>
      </c>
      <c r="M70" s="16">
        <v>1</v>
      </c>
      <c r="N70" s="16"/>
      <c r="O70" s="16">
        <v>1</v>
      </c>
      <c r="P70" s="16">
        <v>10</v>
      </c>
      <c r="Q70" s="18" t="s">
        <v>30</v>
      </c>
    </row>
    <row r="71" s="1" customFormat="1" ht="18.75" spans="1:17">
      <c r="A71" s="14">
        <v>66</v>
      </c>
      <c r="B71" s="14" t="s">
        <v>28</v>
      </c>
      <c r="C71" s="17">
        <v>3200103229</v>
      </c>
      <c r="D71" s="17" t="s">
        <v>96</v>
      </c>
      <c r="E71" s="18">
        <v>1</v>
      </c>
      <c r="F71" s="18">
        <v>1</v>
      </c>
      <c r="G71" s="14">
        <v>1</v>
      </c>
      <c r="H71" s="16">
        <v>1</v>
      </c>
      <c r="I71" s="16">
        <v>1</v>
      </c>
      <c r="J71" s="16">
        <v>1</v>
      </c>
      <c r="K71" s="16">
        <v>1</v>
      </c>
      <c r="L71" s="16">
        <v>1</v>
      </c>
      <c r="M71" s="16">
        <v>1</v>
      </c>
      <c r="N71" s="16"/>
      <c r="O71" s="16">
        <v>1</v>
      </c>
      <c r="P71" s="16">
        <v>10</v>
      </c>
      <c r="Q71" s="18" t="s">
        <v>30</v>
      </c>
    </row>
    <row r="72" s="1" customFormat="1" ht="18.75" spans="1:17">
      <c r="A72" s="14">
        <v>67</v>
      </c>
      <c r="B72" s="14" t="s">
        <v>28</v>
      </c>
      <c r="C72" s="17">
        <v>3200102561</v>
      </c>
      <c r="D72" s="17" t="s">
        <v>97</v>
      </c>
      <c r="E72" s="18">
        <v>1</v>
      </c>
      <c r="F72" s="18">
        <v>1</v>
      </c>
      <c r="G72" s="14">
        <v>1</v>
      </c>
      <c r="H72" s="16">
        <v>1</v>
      </c>
      <c r="I72" s="16">
        <v>1</v>
      </c>
      <c r="J72" s="16">
        <v>1</v>
      </c>
      <c r="K72" s="16">
        <v>1</v>
      </c>
      <c r="L72" s="16">
        <v>1</v>
      </c>
      <c r="M72" s="16">
        <v>1</v>
      </c>
      <c r="N72" s="16"/>
      <c r="O72" s="16">
        <v>1</v>
      </c>
      <c r="P72" s="16">
        <v>10</v>
      </c>
      <c r="Q72" s="18" t="s">
        <v>30</v>
      </c>
    </row>
    <row r="73" s="1" customFormat="1" ht="18.75" spans="1:17">
      <c r="A73" s="14">
        <v>68</v>
      </c>
      <c r="B73" s="14" t="s">
        <v>28</v>
      </c>
      <c r="C73" s="17">
        <v>3200106191</v>
      </c>
      <c r="D73" s="17" t="s">
        <v>98</v>
      </c>
      <c r="E73" s="18">
        <v>1</v>
      </c>
      <c r="F73" s="18">
        <v>1</v>
      </c>
      <c r="G73" s="14">
        <v>1</v>
      </c>
      <c r="H73" s="16">
        <v>1</v>
      </c>
      <c r="I73" s="16">
        <v>1</v>
      </c>
      <c r="J73" s="16">
        <v>1</v>
      </c>
      <c r="K73" s="16">
        <v>1</v>
      </c>
      <c r="L73" s="16">
        <v>1</v>
      </c>
      <c r="M73" s="16">
        <v>1</v>
      </c>
      <c r="N73" s="16"/>
      <c r="O73" s="16">
        <v>1</v>
      </c>
      <c r="P73" s="16">
        <v>10</v>
      </c>
      <c r="Q73" s="18" t="s">
        <v>30</v>
      </c>
    </row>
    <row r="74" s="1" customFormat="1" ht="18.75" spans="1:17">
      <c r="A74" s="14">
        <v>69</v>
      </c>
      <c r="B74" s="14" t="s">
        <v>28</v>
      </c>
      <c r="C74" s="17">
        <v>3200101039</v>
      </c>
      <c r="D74" s="17" t="s">
        <v>99</v>
      </c>
      <c r="E74" s="18">
        <v>1</v>
      </c>
      <c r="F74" s="18">
        <v>1</v>
      </c>
      <c r="G74" s="14">
        <v>1</v>
      </c>
      <c r="H74" s="16">
        <v>1</v>
      </c>
      <c r="I74" s="16">
        <v>1</v>
      </c>
      <c r="J74" s="16">
        <v>1</v>
      </c>
      <c r="K74" s="16">
        <v>1</v>
      </c>
      <c r="L74" s="16">
        <v>1</v>
      </c>
      <c r="M74" s="16">
        <v>1</v>
      </c>
      <c r="N74" s="16"/>
      <c r="O74" s="16">
        <v>1</v>
      </c>
      <c r="P74" s="16">
        <v>10</v>
      </c>
      <c r="Q74" s="18" t="s">
        <v>30</v>
      </c>
    </row>
    <row r="75" s="1" customFormat="1" ht="18.75" spans="1:17">
      <c r="A75" s="11">
        <v>70</v>
      </c>
      <c r="B75" s="11" t="s">
        <v>28</v>
      </c>
      <c r="C75" s="25">
        <v>3200105535</v>
      </c>
      <c r="D75" s="25" t="s">
        <v>100</v>
      </c>
      <c r="E75" s="24">
        <v>0</v>
      </c>
      <c r="F75" s="24">
        <v>0</v>
      </c>
      <c r="G75" s="11">
        <v>0</v>
      </c>
      <c r="H75" s="13">
        <v>0</v>
      </c>
      <c r="I75" s="13">
        <v>1</v>
      </c>
      <c r="J75" s="13">
        <v>1</v>
      </c>
      <c r="K75" s="13">
        <v>1</v>
      </c>
      <c r="L75" s="13">
        <v>1</v>
      </c>
      <c r="M75" s="13">
        <v>1</v>
      </c>
      <c r="N75" s="13"/>
      <c r="O75" s="13">
        <v>1</v>
      </c>
      <c r="P75" s="13">
        <v>6</v>
      </c>
      <c r="Q75" s="24" t="s">
        <v>93</v>
      </c>
    </row>
    <row r="76" s="1" customFormat="1" ht="18.75" spans="1:17">
      <c r="A76" s="14">
        <v>71</v>
      </c>
      <c r="B76" s="14" t="s">
        <v>28</v>
      </c>
      <c r="C76" s="17">
        <v>3200102560</v>
      </c>
      <c r="D76" s="17" t="s">
        <v>101</v>
      </c>
      <c r="E76" s="18">
        <v>1</v>
      </c>
      <c r="F76" s="18">
        <v>1</v>
      </c>
      <c r="G76" s="14">
        <v>1</v>
      </c>
      <c r="H76" s="16">
        <v>1</v>
      </c>
      <c r="I76" s="16">
        <v>1</v>
      </c>
      <c r="J76" s="16">
        <v>1</v>
      </c>
      <c r="K76" s="16">
        <v>1</v>
      </c>
      <c r="L76" s="16">
        <v>1</v>
      </c>
      <c r="M76" s="16">
        <v>1</v>
      </c>
      <c r="N76" s="16"/>
      <c r="O76" s="16">
        <v>1</v>
      </c>
      <c r="P76" s="16">
        <v>10</v>
      </c>
      <c r="Q76" s="18" t="s">
        <v>30</v>
      </c>
    </row>
    <row r="77" s="1" customFormat="1" ht="18.75" spans="1:17">
      <c r="A77" s="14">
        <v>72</v>
      </c>
      <c r="B77" s="14" t="s">
        <v>28</v>
      </c>
      <c r="C77" s="26">
        <v>3220101271</v>
      </c>
      <c r="D77" s="17" t="s">
        <v>102</v>
      </c>
      <c r="E77" s="16">
        <v>1</v>
      </c>
      <c r="F77" s="16">
        <v>1</v>
      </c>
      <c r="G77" s="14">
        <v>1</v>
      </c>
      <c r="H77" s="16">
        <v>1</v>
      </c>
      <c r="I77" s="16">
        <v>1</v>
      </c>
      <c r="J77" s="16">
        <v>1</v>
      </c>
      <c r="K77" s="16">
        <v>1</v>
      </c>
      <c r="L77" s="16">
        <v>1</v>
      </c>
      <c r="M77" s="16">
        <v>2</v>
      </c>
      <c r="N77" s="16"/>
      <c r="O77" s="16">
        <v>1</v>
      </c>
      <c r="P77" s="16">
        <f t="shared" ref="P77:P101" si="3">SUM(E77:O77)</f>
        <v>11</v>
      </c>
      <c r="Q77" s="18" t="s">
        <v>30</v>
      </c>
    </row>
    <row r="78" s="1" customFormat="1" ht="18.75" spans="1:17">
      <c r="A78" s="14">
        <v>73</v>
      </c>
      <c r="B78" s="14" t="s">
        <v>28</v>
      </c>
      <c r="C78" s="26">
        <v>3220104212</v>
      </c>
      <c r="D78" s="17" t="s">
        <v>103</v>
      </c>
      <c r="E78" s="16">
        <v>1</v>
      </c>
      <c r="F78" s="16">
        <v>1</v>
      </c>
      <c r="G78" s="14">
        <v>1</v>
      </c>
      <c r="H78" s="16">
        <v>1</v>
      </c>
      <c r="I78" s="16">
        <v>1</v>
      </c>
      <c r="J78" s="16">
        <v>1</v>
      </c>
      <c r="K78" s="16">
        <v>1</v>
      </c>
      <c r="L78" s="16">
        <v>1</v>
      </c>
      <c r="M78" s="16">
        <v>1</v>
      </c>
      <c r="N78" s="16"/>
      <c r="O78" s="16">
        <v>1</v>
      </c>
      <c r="P78" s="16">
        <f t="shared" si="3"/>
        <v>10</v>
      </c>
      <c r="Q78" s="18" t="s">
        <v>30</v>
      </c>
    </row>
    <row r="79" s="1" customFormat="1" ht="18.75" spans="1:17">
      <c r="A79" s="14">
        <v>74</v>
      </c>
      <c r="B79" s="14" t="s">
        <v>28</v>
      </c>
      <c r="C79" s="26">
        <v>3230104735</v>
      </c>
      <c r="D79" s="17" t="s">
        <v>104</v>
      </c>
      <c r="E79" s="16">
        <v>1</v>
      </c>
      <c r="F79" s="16">
        <v>1</v>
      </c>
      <c r="G79" s="14">
        <v>1</v>
      </c>
      <c r="H79" s="16">
        <v>1</v>
      </c>
      <c r="I79" s="16">
        <v>1</v>
      </c>
      <c r="J79" s="16">
        <v>1</v>
      </c>
      <c r="K79" s="16">
        <v>1</v>
      </c>
      <c r="L79" s="16">
        <v>1</v>
      </c>
      <c r="M79" s="16">
        <v>2</v>
      </c>
      <c r="N79" s="16"/>
      <c r="O79" s="16">
        <v>1</v>
      </c>
      <c r="P79" s="16">
        <f t="shared" si="3"/>
        <v>11</v>
      </c>
      <c r="Q79" s="18" t="s">
        <v>30</v>
      </c>
    </row>
    <row r="80" s="1" customFormat="1" ht="18.75" spans="1:17">
      <c r="A80" s="14">
        <v>75</v>
      </c>
      <c r="B80" s="14" t="s">
        <v>28</v>
      </c>
      <c r="C80" s="26">
        <v>3220105084</v>
      </c>
      <c r="D80" s="17" t="s">
        <v>105</v>
      </c>
      <c r="E80" s="16">
        <v>1</v>
      </c>
      <c r="F80" s="16">
        <v>1</v>
      </c>
      <c r="G80" s="14">
        <v>1</v>
      </c>
      <c r="H80" s="16">
        <v>1</v>
      </c>
      <c r="I80" s="16">
        <v>1</v>
      </c>
      <c r="J80" s="16">
        <v>1</v>
      </c>
      <c r="K80" s="16">
        <v>1</v>
      </c>
      <c r="L80" s="16">
        <v>1</v>
      </c>
      <c r="M80" s="16">
        <v>1</v>
      </c>
      <c r="N80" s="16"/>
      <c r="O80" s="16">
        <v>1</v>
      </c>
      <c r="P80" s="16">
        <f t="shared" si="3"/>
        <v>10</v>
      </c>
      <c r="Q80" s="18" t="s">
        <v>30</v>
      </c>
    </row>
    <row r="81" s="1" customFormat="1" ht="18.75" spans="1:17">
      <c r="A81" s="14">
        <v>76</v>
      </c>
      <c r="B81" s="14" t="s">
        <v>28</v>
      </c>
      <c r="C81" s="26">
        <v>3220104176</v>
      </c>
      <c r="D81" s="17" t="s">
        <v>106</v>
      </c>
      <c r="E81" s="16">
        <v>1</v>
      </c>
      <c r="F81" s="16">
        <v>1</v>
      </c>
      <c r="G81" s="14">
        <v>1</v>
      </c>
      <c r="H81" s="16">
        <v>1</v>
      </c>
      <c r="I81" s="16">
        <v>1</v>
      </c>
      <c r="J81" s="16">
        <v>1</v>
      </c>
      <c r="K81" s="16">
        <v>1</v>
      </c>
      <c r="L81" s="16">
        <v>1</v>
      </c>
      <c r="M81" s="16">
        <v>2</v>
      </c>
      <c r="N81" s="16"/>
      <c r="O81" s="16">
        <v>1</v>
      </c>
      <c r="P81" s="16">
        <f t="shared" si="3"/>
        <v>11</v>
      </c>
      <c r="Q81" s="18" t="s">
        <v>30</v>
      </c>
    </row>
    <row r="82" s="1" customFormat="1" ht="18.75" spans="1:17">
      <c r="A82" s="14">
        <v>77</v>
      </c>
      <c r="B82" s="14" t="s">
        <v>28</v>
      </c>
      <c r="C82" s="26">
        <v>3220100994</v>
      </c>
      <c r="D82" s="17" t="s">
        <v>107</v>
      </c>
      <c r="E82" s="16">
        <v>1</v>
      </c>
      <c r="F82" s="16">
        <v>1</v>
      </c>
      <c r="G82" s="14">
        <v>1</v>
      </c>
      <c r="H82" s="16">
        <v>1</v>
      </c>
      <c r="I82" s="16">
        <v>1</v>
      </c>
      <c r="J82" s="16">
        <v>1</v>
      </c>
      <c r="K82" s="16">
        <v>1</v>
      </c>
      <c r="L82" s="16">
        <v>1</v>
      </c>
      <c r="M82" s="16">
        <v>2</v>
      </c>
      <c r="N82" s="16"/>
      <c r="O82" s="16">
        <v>1</v>
      </c>
      <c r="P82" s="16">
        <f t="shared" si="3"/>
        <v>11</v>
      </c>
      <c r="Q82" s="18" t="s">
        <v>30</v>
      </c>
    </row>
    <row r="83" s="1" customFormat="1" ht="18.75" spans="1:17">
      <c r="A83" s="14">
        <v>78</v>
      </c>
      <c r="B83" s="14" t="s">
        <v>28</v>
      </c>
      <c r="C83" s="26">
        <v>3220104443</v>
      </c>
      <c r="D83" s="17" t="s">
        <v>108</v>
      </c>
      <c r="E83" s="16">
        <v>1</v>
      </c>
      <c r="F83" s="16">
        <v>1</v>
      </c>
      <c r="G83" s="14">
        <v>1</v>
      </c>
      <c r="H83" s="16">
        <v>1</v>
      </c>
      <c r="I83" s="16">
        <v>1</v>
      </c>
      <c r="J83" s="16">
        <v>1</v>
      </c>
      <c r="K83" s="16">
        <v>1</v>
      </c>
      <c r="L83" s="16">
        <v>1</v>
      </c>
      <c r="M83" s="16">
        <v>1</v>
      </c>
      <c r="N83" s="16"/>
      <c r="O83" s="16">
        <v>1</v>
      </c>
      <c r="P83" s="16">
        <f t="shared" si="3"/>
        <v>10</v>
      </c>
      <c r="Q83" s="18" t="s">
        <v>30</v>
      </c>
    </row>
    <row r="84" s="1" customFormat="1" ht="18.75" spans="1:17">
      <c r="A84" s="14">
        <v>79</v>
      </c>
      <c r="B84" s="14" t="s">
        <v>28</v>
      </c>
      <c r="C84" s="26">
        <v>3220104277</v>
      </c>
      <c r="D84" s="17" t="s">
        <v>109</v>
      </c>
      <c r="E84" s="16">
        <v>1</v>
      </c>
      <c r="F84" s="16">
        <v>1</v>
      </c>
      <c r="G84" s="14">
        <v>1</v>
      </c>
      <c r="H84" s="16">
        <v>1</v>
      </c>
      <c r="I84" s="16">
        <v>1</v>
      </c>
      <c r="J84" s="16">
        <v>1</v>
      </c>
      <c r="K84" s="16">
        <v>1</v>
      </c>
      <c r="L84" s="16">
        <v>1</v>
      </c>
      <c r="M84" s="16">
        <v>1</v>
      </c>
      <c r="N84" s="16"/>
      <c r="O84" s="16">
        <v>1</v>
      </c>
      <c r="P84" s="16">
        <f t="shared" si="3"/>
        <v>10</v>
      </c>
      <c r="Q84" s="18" t="s">
        <v>30</v>
      </c>
    </row>
    <row r="85" s="1" customFormat="1" ht="18.75" spans="1:17">
      <c r="A85" s="14">
        <v>80</v>
      </c>
      <c r="B85" s="14" t="s">
        <v>28</v>
      </c>
      <c r="C85" s="26">
        <v>3220104183</v>
      </c>
      <c r="D85" s="17" t="s">
        <v>110</v>
      </c>
      <c r="E85" s="16">
        <v>1</v>
      </c>
      <c r="F85" s="16">
        <v>1</v>
      </c>
      <c r="G85" s="14">
        <v>1</v>
      </c>
      <c r="H85" s="16">
        <v>1</v>
      </c>
      <c r="I85" s="16">
        <v>1</v>
      </c>
      <c r="J85" s="16">
        <v>1</v>
      </c>
      <c r="K85" s="16">
        <v>1</v>
      </c>
      <c r="L85" s="16">
        <v>1</v>
      </c>
      <c r="M85" s="16">
        <v>1</v>
      </c>
      <c r="N85" s="16"/>
      <c r="O85" s="16">
        <v>1</v>
      </c>
      <c r="P85" s="16">
        <f t="shared" si="3"/>
        <v>10</v>
      </c>
      <c r="Q85" s="18" t="s">
        <v>30</v>
      </c>
    </row>
    <row r="86" s="1" customFormat="1" ht="18.75" spans="1:17">
      <c r="A86" s="14">
        <v>81</v>
      </c>
      <c r="B86" s="14" t="s">
        <v>28</v>
      </c>
      <c r="C86" s="26">
        <v>3220104425</v>
      </c>
      <c r="D86" s="17" t="s">
        <v>111</v>
      </c>
      <c r="E86" s="16">
        <v>1</v>
      </c>
      <c r="F86" s="16">
        <v>1</v>
      </c>
      <c r="G86" s="14">
        <v>1</v>
      </c>
      <c r="H86" s="16">
        <v>1</v>
      </c>
      <c r="I86" s="16">
        <v>1</v>
      </c>
      <c r="J86" s="16">
        <v>1</v>
      </c>
      <c r="K86" s="16">
        <v>1</v>
      </c>
      <c r="L86" s="16">
        <v>1</v>
      </c>
      <c r="M86" s="16">
        <v>2</v>
      </c>
      <c r="N86" s="16"/>
      <c r="O86" s="16">
        <v>1</v>
      </c>
      <c r="P86" s="16">
        <f t="shared" si="3"/>
        <v>11</v>
      </c>
      <c r="Q86" s="18" t="s">
        <v>30</v>
      </c>
    </row>
    <row r="87" s="1" customFormat="1" ht="18.75" spans="1:17">
      <c r="A87" s="14">
        <v>82</v>
      </c>
      <c r="B87" s="14" t="s">
        <v>28</v>
      </c>
      <c r="C87" s="26">
        <v>3220104196</v>
      </c>
      <c r="D87" s="17" t="s">
        <v>112</v>
      </c>
      <c r="E87" s="16">
        <v>1</v>
      </c>
      <c r="F87" s="16">
        <v>1</v>
      </c>
      <c r="G87" s="14">
        <v>1</v>
      </c>
      <c r="H87" s="16">
        <v>1</v>
      </c>
      <c r="I87" s="16">
        <v>1</v>
      </c>
      <c r="J87" s="16">
        <v>1</v>
      </c>
      <c r="K87" s="16">
        <v>1</v>
      </c>
      <c r="L87" s="16">
        <v>1</v>
      </c>
      <c r="M87" s="16">
        <v>2</v>
      </c>
      <c r="N87" s="16"/>
      <c r="O87" s="16">
        <v>1</v>
      </c>
      <c r="P87" s="16">
        <f t="shared" si="3"/>
        <v>11</v>
      </c>
      <c r="Q87" s="18" t="s">
        <v>30</v>
      </c>
    </row>
    <row r="88" s="1" customFormat="1" ht="18.75" spans="1:17">
      <c r="A88" s="14">
        <v>83</v>
      </c>
      <c r="B88" s="14" t="s">
        <v>28</v>
      </c>
      <c r="C88" s="26">
        <v>3210102701</v>
      </c>
      <c r="D88" s="17" t="s">
        <v>113</v>
      </c>
      <c r="E88" s="16">
        <v>1</v>
      </c>
      <c r="F88" s="16">
        <v>1</v>
      </c>
      <c r="G88" s="14">
        <v>1</v>
      </c>
      <c r="H88" s="16">
        <v>1</v>
      </c>
      <c r="I88" s="16">
        <v>1</v>
      </c>
      <c r="J88" s="16">
        <v>1</v>
      </c>
      <c r="K88" s="16">
        <v>1</v>
      </c>
      <c r="L88" s="16">
        <v>1</v>
      </c>
      <c r="M88" s="16">
        <v>2</v>
      </c>
      <c r="N88" s="16"/>
      <c r="O88" s="16">
        <v>1</v>
      </c>
      <c r="P88" s="16">
        <f t="shared" si="3"/>
        <v>11</v>
      </c>
      <c r="Q88" s="18" t="s">
        <v>30</v>
      </c>
    </row>
    <row r="89" s="1" customFormat="1" ht="18.75" spans="1:17">
      <c r="A89" s="14">
        <v>84</v>
      </c>
      <c r="B89" s="14" t="s">
        <v>28</v>
      </c>
      <c r="C89" s="26">
        <v>3210102657</v>
      </c>
      <c r="D89" s="17" t="s">
        <v>114</v>
      </c>
      <c r="E89" s="16">
        <v>1</v>
      </c>
      <c r="F89" s="16">
        <v>1</v>
      </c>
      <c r="G89" s="14">
        <v>1</v>
      </c>
      <c r="H89" s="16">
        <v>1</v>
      </c>
      <c r="I89" s="16">
        <v>1</v>
      </c>
      <c r="J89" s="16">
        <v>1</v>
      </c>
      <c r="K89" s="16">
        <v>1</v>
      </c>
      <c r="L89" s="16">
        <v>1</v>
      </c>
      <c r="M89" s="16">
        <v>1</v>
      </c>
      <c r="N89" s="16"/>
      <c r="O89" s="16">
        <v>1</v>
      </c>
      <c r="P89" s="16">
        <f t="shared" si="3"/>
        <v>10</v>
      </c>
      <c r="Q89" s="18" t="s">
        <v>30</v>
      </c>
    </row>
    <row r="90" s="1" customFormat="1" ht="18.75" spans="1:17">
      <c r="A90" s="14">
        <v>85</v>
      </c>
      <c r="B90" s="14" t="s">
        <v>28</v>
      </c>
      <c r="C90" s="26">
        <v>3210102720</v>
      </c>
      <c r="D90" s="17" t="s">
        <v>115</v>
      </c>
      <c r="E90" s="16">
        <v>1</v>
      </c>
      <c r="F90" s="16">
        <v>1</v>
      </c>
      <c r="G90" s="14">
        <v>1</v>
      </c>
      <c r="H90" s="16">
        <v>1</v>
      </c>
      <c r="I90" s="16">
        <v>1</v>
      </c>
      <c r="J90" s="16">
        <v>1</v>
      </c>
      <c r="K90" s="16">
        <v>1</v>
      </c>
      <c r="L90" s="16">
        <v>1</v>
      </c>
      <c r="M90" s="16">
        <v>1</v>
      </c>
      <c r="N90" s="16"/>
      <c r="O90" s="16">
        <v>1</v>
      </c>
      <c r="P90" s="16">
        <f t="shared" si="3"/>
        <v>10</v>
      </c>
      <c r="Q90" s="18" t="s">
        <v>30</v>
      </c>
    </row>
    <row r="91" s="1" customFormat="1" ht="18.75" spans="1:17">
      <c r="A91" s="14">
        <v>86</v>
      </c>
      <c r="B91" s="14" t="s">
        <v>28</v>
      </c>
      <c r="C91" s="26">
        <v>3220105535</v>
      </c>
      <c r="D91" s="17" t="s">
        <v>116</v>
      </c>
      <c r="E91" s="16">
        <v>1</v>
      </c>
      <c r="F91" s="16">
        <v>1</v>
      </c>
      <c r="G91" s="14">
        <v>1</v>
      </c>
      <c r="H91" s="16">
        <v>1</v>
      </c>
      <c r="I91" s="16">
        <v>1</v>
      </c>
      <c r="J91" s="16">
        <v>1</v>
      </c>
      <c r="K91" s="16">
        <v>1</v>
      </c>
      <c r="L91" s="16">
        <v>1</v>
      </c>
      <c r="M91" s="16">
        <v>2</v>
      </c>
      <c r="N91" s="16"/>
      <c r="O91" s="16">
        <v>1</v>
      </c>
      <c r="P91" s="16">
        <f t="shared" si="3"/>
        <v>11</v>
      </c>
      <c r="Q91" s="18" t="s">
        <v>30</v>
      </c>
    </row>
    <row r="92" s="1" customFormat="1" ht="18.75" spans="1:17">
      <c r="A92" s="14">
        <v>87</v>
      </c>
      <c r="B92" s="14" t="s">
        <v>28</v>
      </c>
      <c r="C92" s="26">
        <v>3210106134</v>
      </c>
      <c r="D92" s="17" t="s">
        <v>117</v>
      </c>
      <c r="E92" s="16">
        <v>1</v>
      </c>
      <c r="F92" s="16">
        <v>1</v>
      </c>
      <c r="G92" s="14">
        <v>1</v>
      </c>
      <c r="H92" s="16">
        <v>1</v>
      </c>
      <c r="I92" s="16">
        <v>1</v>
      </c>
      <c r="J92" s="16">
        <v>1</v>
      </c>
      <c r="K92" s="16">
        <v>1</v>
      </c>
      <c r="L92" s="16">
        <v>1</v>
      </c>
      <c r="M92" s="16">
        <v>1</v>
      </c>
      <c r="N92" s="16"/>
      <c r="O92" s="16">
        <v>1</v>
      </c>
      <c r="P92" s="16">
        <f t="shared" si="3"/>
        <v>10</v>
      </c>
      <c r="Q92" s="18" t="s">
        <v>30</v>
      </c>
    </row>
    <row r="93" s="1" customFormat="1" ht="18.75" spans="1:17">
      <c r="A93" s="14">
        <v>88</v>
      </c>
      <c r="B93" s="14" t="s">
        <v>28</v>
      </c>
      <c r="C93" s="26">
        <v>3210105555</v>
      </c>
      <c r="D93" s="17" t="s">
        <v>118</v>
      </c>
      <c r="E93" s="16">
        <v>1</v>
      </c>
      <c r="F93" s="16">
        <v>1</v>
      </c>
      <c r="G93" s="14">
        <v>1</v>
      </c>
      <c r="H93" s="16">
        <v>1</v>
      </c>
      <c r="I93" s="16">
        <v>1</v>
      </c>
      <c r="J93" s="16">
        <v>1</v>
      </c>
      <c r="K93" s="16">
        <v>1</v>
      </c>
      <c r="L93" s="16">
        <v>1</v>
      </c>
      <c r="M93" s="16">
        <v>1</v>
      </c>
      <c r="N93" s="16"/>
      <c r="O93" s="16">
        <v>1</v>
      </c>
      <c r="P93" s="16">
        <f t="shared" si="3"/>
        <v>10</v>
      </c>
      <c r="Q93" s="18" t="s">
        <v>30</v>
      </c>
    </row>
    <row r="94" s="1" customFormat="1" ht="18.75" spans="1:17">
      <c r="A94" s="14">
        <v>89</v>
      </c>
      <c r="B94" s="14" t="s">
        <v>28</v>
      </c>
      <c r="C94" s="26">
        <v>3210100095</v>
      </c>
      <c r="D94" s="17" t="s">
        <v>119</v>
      </c>
      <c r="E94" s="16">
        <v>1</v>
      </c>
      <c r="F94" s="16">
        <v>1</v>
      </c>
      <c r="G94" s="14">
        <v>1</v>
      </c>
      <c r="H94" s="16">
        <v>1</v>
      </c>
      <c r="I94" s="16">
        <v>1</v>
      </c>
      <c r="J94" s="16">
        <v>1</v>
      </c>
      <c r="K94" s="16">
        <v>1</v>
      </c>
      <c r="L94" s="16">
        <v>1</v>
      </c>
      <c r="M94" s="16">
        <v>1</v>
      </c>
      <c r="N94" s="16"/>
      <c r="O94" s="16">
        <v>1</v>
      </c>
      <c r="P94" s="16">
        <f t="shared" si="3"/>
        <v>10</v>
      </c>
      <c r="Q94" s="18" t="s">
        <v>30</v>
      </c>
    </row>
    <row r="95" s="1" customFormat="1" ht="18.75" spans="1:17">
      <c r="A95" s="14">
        <v>90</v>
      </c>
      <c r="B95" s="14" t="s">
        <v>28</v>
      </c>
      <c r="C95" s="26">
        <v>3210105270</v>
      </c>
      <c r="D95" s="17" t="s">
        <v>120</v>
      </c>
      <c r="E95" s="16">
        <v>1</v>
      </c>
      <c r="F95" s="16">
        <v>1</v>
      </c>
      <c r="G95" s="14">
        <v>1</v>
      </c>
      <c r="H95" s="16">
        <v>1</v>
      </c>
      <c r="I95" s="16">
        <v>1</v>
      </c>
      <c r="J95" s="16">
        <v>1</v>
      </c>
      <c r="K95" s="16">
        <v>1</v>
      </c>
      <c r="L95" s="16">
        <v>1</v>
      </c>
      <c r="M95" s="16">
        <v>1</v>
      </c>
      <c r="N95" s="16"/>
      <c r="O95" s="16">
        <v>1</v>
      </c>
      <c r="P95" s="16">
        <f t="shared" si="3"/>
        <v>10</v>
      </c>
      <c r="Q95" s="18" t="s">
        <v>30</v>
      </c>
    </row>
    <row r="96" s="1" customFormat="1" ht="18.75" spans="1:17">
      <c r="A96" s="14">
        <v>91</v>
      </c>
      <c r="B96" s="14" t="s">
        <v>28</v>
      </c>
      <c r="C96" s="26">
        <v>3220104175</v>
      </c>
      <c r="D96" s="17" t="s">
        <v>121</v>
      </c>
      <c r="E96" s="16">
        <v>1</v>
      </c>
      <c r="F96" s="16">
        <v>1</v>
      </c>
      <c r="G96" s="14">
        <v>1</v>
      </c>
      <c r="H96" s="16">
        <v>1</v>
      </c>
      <c r="I96" s="16">
        <v>1</v>
      </c>
      <c r="J96" s="16">
        <v>1</v>
      </c>
      <c r="K96" s="16">
        <v>1</v>
      </c>
      <c r="L96" s="16">
        <v>1</v>
      </c>
      <c r="M96" s="16">
        <v>1</v>
      </c>
      <c r="N96" s="16"/>
      <c r="O96" s="16">
        <v>1</v>
      </c>
      <c r="P96" s="16">
        <f t="shared" si="3"/>
        <v>10</v>
      </c>
      <c r="Q96" s="18" t="s">
        <v>30</v>
      </c>
    </row>
    <row r="97" s="1" customFormat="1" ht="18.75" spans="1:17">
      <c r="A97" s="14">
        <v>92</v>
      </c>
      <c r="B97" s="14" t="s">
        <v>28</v>
      </c>
      <c r="C97" s="26">
        <v>3220105271</v>
      </c>
      <c r="D97" s="17" t="s">
        <v>122</v>
      </c>
      <c r="E97" s="16">
        <v>1</v>
      </c>
      <c r="F97" s="16">
        <v>1</v>
      </c>
      <c r="G97" s="14">
        <v>1</v>
      </c>
      <c r="H97" s="16">
        <v>1</v>
      </c>
      <c r="I97" s="16">
        <v>1</v>
      </c>
      <c r="J97" s="16">
        <v>1</v>
      </c>
      <c r="K97" s="16">
        <v>1</v>
      </c>
      <c r="L97" s="16">
        <v>1</v>
      </c>
      <c r="M97" s="16">
        <v>2</v>
      </c>
      <c r="N97" s="16"/>
      <c r="O97" s="16">
        <v>1</v>
      </c>
      <c r="P97" s="16">
        <f t="shared" si="3"/>
        <v>11</v>
      </c>
      <c r="Q97" s="18" t="s">
        <v>30</v>
      </c>
    </row>
    <row r="98" s="1" customFormat="1" ht="18.75" spans="1:17">
      <c r="A98" s="14">
        <v>93</v>
      </c>
      <c r="B98" s="14" t="s">
        <v>28</v>
      </c>
      <c r="C98" s="26">
        <v>3220104188</v>
      </c>
      <c r="D98" s="17" t="s">
        <v>123</v>
      </c>
      <c r="E98" s="16">
        <v>1</v>
      </c>
      <c r="F98" s="16">
        <v>1</v>
      </c>
      <c r="G98" s="14">
        <v>1</v>
      </c>
      <c r="H98" s="16">
        <v>1</v>
      </c>
      <c r="I98" s="16">
        <v>1</v>
      </c>
      <c r="J98" s="16">
        <v>1</v>
      </c>
      <c r="K98" s="16">
        <v>1</v>
      </c>
      <c r="L98" s="16">
        <v>1</v>
      </c>
      <c r="M98" s="16">
        <v>2</v>
      </c>
      <c r="N98" s="16"/>
      <c r="O98" s="16">
        <v>1</v>
      </c>
      <c r="P98" s="16">
        <f t="shared" si="3"/>
        <v>11</v>
      </c>
      <c r="Q98" s="18" t="s">
        <v>30</v>
      </c>
    </row>
    <row r="99" s="1" customFormat="1" ht="18.75" spans="1:17">
      <c r="A99" s="14">
        <v>94</v>
      </c>
      <c r="B99" s="14" t="s">
        <v>28</v>
      </c>
      <c r="C99" s="26">
        <v>3220101099</v>
      </c>
      <c r="D99" s="17" t="s">
        <v>124</v>
      </c>
      <c r="E99" s="16">
        <v>1</v>
      </c>
      <c r="F99" s="16">
        <v>1</v>
      </c>
      <c r="G99" s="14">
        <v>1</v>
      </c>
      <c r="H99" s="16">
        <v>1</v>
      </c>
      <c r="I99" s="16">
        <v>1</v>
      </c>
      <c r="J99" s="16">
        <v>1</v>
      </c>
      <c r="K99" s="16">
        <v>1</v>
      </c>
      <c r="L99" s="16">
        <v>1</v>
      </c>
      <c r="M99" s="16">
        <v>2</v>
      </c>
      <c r="N99" s="16"/>
      <c r="O99" s="16">
        <v>1</v>
      </c>
      <c r="P99" s="16">
        <f t="shared" si="3"/>
        <v>11</v>
      </c>
      <c r="Q99" s="18" t="s">
        <v>30</v>
      </c>
    </row>
    <row r="100" s="1" customFormat="1" ht="18.75" spans="1:17">
      <c r="A100" s="14">
        <v>95</v>
      </c>
      <c r="B100" s="14" t="s">
        <v>28</v>
      </c>
      <c r="C100" s="26">
        <v>3220105394</v>
      </c>
      <c r="D100" s="17" t="s">
        <v>125</v>
      </c>
      <c r="E100" s="16">
        <v>1</v>
      </c>
      <c r="F100" s="16">
        <v>1</v>
      </c>
      <c r="G100" s="14">
        <v>1</v>
      </c>
      <c r="H100" s="16">
        <v>1</v>
      </c>
      <c r="I100" s="16">
        <v>1</v>
      </c>
      <c r="J100" s="16">
        <v>1</v>
      </c>
      <c r="K100" s="16">
        <v>1</v>
      </c>
      <c r="L100" s="16">
        <v>1</v>
      </c>
      <c r="M100" s="16">
        <v>2</v>
      </c>
      <c r="N100" s="16"/>
      <c r="O100" s="16">
        <v>1</v>
      </c>
      <c r="P100" s="16">
        <f t="shared" si="3"/>
        <v>11</v>
      </c>
      <c r="Q100" s="18" t="s">
        <v>30</v>
      </c>
    </row>
    <row r="101" s="1" customFormat="1" ht="18.75" spans="1:17">
      <c r="A101" s="14">
        <v>96</v>
      </c>
      <c r="B101" s="14" t="s">
        <v>28</v>
      </c>
      <c r="C101" s="26">
        <v>3210103947</v>
      </c>
      <c r="D101" s="17" t="s">
        <v>126</v>
      </c>
      <c r="E101" s="16">
        <v>1</v>
      </c>
      <c r="F101" s="16">
        <v>1</v>
      </c>
      <c r="G101" s="14">
        <v>1</v>
      </c>
      <c r="H101" s="16">
        <v>1</v>
      </c>
      <c r="I101" s="16">
        <v>1</v>
      </c>
      <c r="J101" s="16">
        <v>1</v>
      </c>
      <c r="K101" s="16">
        <v>1</v>
      </c>
      <c r="L101" s="16">
        <v>1</v>
      </c>
      <c r="M101" s="16">
        <v>1</v>
      </c>
      <c r="N101" s="16"/>
      <c r="O101" s="16">
        <v>1</v>
      </c>
      <c r="P101" s="16">
        <f t="shared" si="3"/>
        <v>10</v>
      </c>
      <c r="Q101" s="18" t="s">
        <v>30</v>
      </c>
    </row>
    <row r="102" s="1" customFormat="1" ht="18.75" spans="1:17">
      <c r="A102" s="14">
        <v>97</v>
      </c>
      <c r="B102" s="14" t="s">
        <v>28</v>
      </c>
      <c r="C102" s="14">
        <v>3200105956</v>
      </c>
      <c r="D102" s="14" t="s">
        <v>127</v>
      </c>
      <c r="E102" s="16">
        <v>1</v>
      </c>
      <c r="F102" s="16">
        <v>1</v>
      </c>
      <c r="G102" s="16">
        <v>1</v>
      </c>
      <c r="H102" s="16">
        <v>1</v>
      </c>
      <c r="I102" s="16">
        <v>1</v>
      </c>
      <c r="J102" s="16">
        <v>1</v>
      </c>
      <c r="K102" s="16">
        <v>1</v>
      </c>
      <c r="L102" s="16">
        <v>1</v>
      </c>
      <c r="M102" s="16">
        <v>1</v>
      </c>
      <c r="N102" s="16"/>
      <c r="O102" s="16">
        <v>1</v>
      </c>
      <c r="P102" s="16">
        <v>10</v>
      </c>
      <c r="Q102" s="18" t="s">
        <v>30</v>
      </c>
    </row>
    <row r="103" s="1" customFormat="1" ht="18.75" spans="1:17">
      <c r="A103" s="14">
        <v>98</v>
      </c>
      <c r="B103" s="14" t="s">
        <v>28</v>
      </c>
      <c r="C103" s="14">
        <v>3200103080</v>
      </c>
      <c r="D103" s="14" t="s">
        <v>128</v>
      </c>
      <c r="E103" s="16">
        <v>1</v>
      </c>
      <c r="F103" s="16">
        <v>1</v>
      </c>
      <c r="G103" s="16">
        <v>1</v>
      </c>
      <c r="H103" s="16">
        <v>1</v>
      </c>
      <c r="I103" s="16">
        <v>1</v>
      </c>
      <c r="J103" s="16">
        <v>1</v>
      </c>
      <c r="K103" s="16">
        <v>1</v>
      </c>
      <c r="L103" s="16">
        <v>1</v>
      </c>
      <c r="M103" s="16">
        <v>1</v>
      </c>
      <c r="N103" s="16"/>
      <c r="O103" s="16">
        <v>1</v>
      </c>
      <c r="P103" s="16">
        <v>10</v>
      </c>
      <c r="Q103" s="18" t="s">
        <v>30</v>
      </c>
    </row>
    <row r="104" s="1" customFormat="1" ht="18.75" spans="1:17">
      <c r="A104" s="14">
        <v>99</v>
      </c>
      <c r="B104" s="14" t="s">
        <v>28</v>
      </c>
      <c r="C104" s="14">
        <v>3200105891</v>
      </c>
      <c r="D104" s="14" t="s">
        <v>129</v>
      </c>
      <c r="E104" s="16">
        <v>1</v>
      </c>
      <c r="F104" s="16">
        <v>1</v>
      </c>
      <c r="G104" s="16">
        <v>1</v>
      </c>
      <c r="H104" s="16">
        <v>1</v>
      </c>
      <c r="I104" s="16">
        <v>1</v>
      </c>
      <c r="J104" s="16">
        <v>1</v>
      </c>
      <c r="K104" s="16">
        <v>1</v>
      </c>
      <c r="L104" s="16">
        <v>1</v>
      </c>
      <c r="M104" s="16">
        <v>1</v>
      </c>
      <c r="N104" s="16"/>
      <c r="O104" s="16">
        <v>1</v>
      </c>
      <c r="P104" s="16">
        <v>10</v>
      </c>
      <c r="Q104" s="18" t="s">
        <v>30</v>
      </c>
    </row>
    <row r="105" s="1" customFormat="1" ht="18.75" spans="1:17">
      <c r="A105" s="14">
        <v>100</v>
      </c>
      <c r="B105" s="14" t="s">
        <v>28</v>
      </c>
      <c r="C105" s="14">
        <v>3200103227</v>
      </c>
      <c r="D105" s="14" t="s">
        <v>130</v>
      </c>
      <c r="E105" s="16">
        <v>1</v>
      </c>
      <c r="F105" s="16">
        <v>1</v>
      </c>
      <c r="G105" s="16">
        <v>1</v>
      </c>
      <c r="H105" s="16">
        <v>1</v>
      </c>
      <c r="I105" s="16">
        <v>1</v>
      </c>
      <c r="J105" s="16">
        <v>1</v>
      </c>
      <c r="K105" s="16">
        <v>1</v>
      </c>
      <c r="L105" s="16">
        <v>1</v>
      </c>
      <c r="M105" s="16">
        <v>1</v>
      </c>
      <c r="N105" s="16"/>
      <c r="O105" s="16">
        <v>1</v>
      </c>
      <c r="P105" s="16">
        <v>10</v>
      </c>
      <c r="Q105" s="18" t="s">
        <v>30</v>
      </c>
    </row>
    <row r="106" s="1" customFormat="1" ht="18.75" spans="1:17">
      <c r="A106" s="14">
        <v>101</v>
      </c>
      <c r="B106" s="14" t="s">
        <v>28</v>
      </c>
      <c r="C106" s="14">
        <v>3200106020</v>
      </c>
      <c r="D106" s="14" t="s">
        <v>131</v>
      </c>
      <c r="E106" s="16">
        <v>1</v>
      </c>
      <c r="F106" s="16">
        <v>1</v>
      </c>
      <c r="G106" s="16">
        <v>1</v>
      </c>
      <c r="H106" s="16">
        <v>1</v>
      </c>
      <c r="I106" s="16">
        <v>1</v>
      </c>
      <c r="J106" s="16">
        <v>1</v>
      </c>
      <c r="K106" s="16">
        <v>1</v>
      </c>
      <c r="L106" s="16">
        <v>1</v>
      </c>
      <c r="M106" s="16">
        <v>1</v>
      </c>
      <c r="N106" s="16"/>
      <c r="O106" s="16">
        <v>1</v>
      </c>
      <c r="P106" s="16">
        <v>10</v>
      </c>
      <c r="Q106" s="18" t="s">
        <v>30</v>
      </c>
    </row>
    <row r="107" s="1" customFormat="1" ht="18.75" spans="1:17">
      <c r="A107" s="11">
        <v>102</v>
      </c>
      <c r="B107" s="11" t="s">
        <v>28</v>
      </c>
      <c r="C107" s="11">
        <v>3210106114</v>
      </c>
      <c r="D107" s="11" t="s">
        <v>132</v>
      </c>
      <c r="E107" s="13">
        <v>0</v>
      </c>
      <c r="F107" s="13">
        <v>0</v>
      </c>
      <c r="G107" s="11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/>
      <c r="O107" s="13">
        <v>0</v>
      </c>
      <c r="P107" s="13">
        <v>0</v>
      </c>
      <c r="Q107" s="24" t="s">
        <v>93</v>
      </c>
    </row>
    <row r="108" ht="18.75" spans="1:17">
      <c r="A108" s="8">
        <v>103</v>
      </c>
      <c r="B108" s="8" t="s">
        <v>28</v>
      </c>
      <c r="C108" s="8">
        <v>3210105541</v>
      </c>
      <c r="D108" s="8" t="s">
        <v>133</v>
      </c>
      <c r="E108" s="10">
        <v>1</v>
      </c>
      <c r="F108" s="10">
        <v>1</v>
      </c>
      <c r="G108" s="10">
        <v>1</v>
      </c>
      <c r="H108" s="10">
        <v>1</v>
      </c>
      <c r="I108" s="10">
        <v>1</v>
      </c>
      <c r="J108" s="10">
        <v>1</v>
      </c>
      <c r="K108" s="10">
        <v>1</v>
      </c>
      <c r="L108" s="10">
        <v>1</v>
      </c>
      <c r="M108" s="10">
        <v>1</v>
      </c>
      <c r="N108" s="10"/>
      <c r="O108" s="10">
        <v>1</v>
      </c>
      <c r="P108" s="10">
        <v>10</v>
      </c>
      <c r="Q108" s="23" t="s">
        <v>30</v>
      </c>
    </row>
    <row r="109" ht="18.75" spans="1:17">
      <c r="A109" s="8">
        <v>104</v>
      </c>
      <c r="B109" s="8" t="s">
        <v>28</v>
      </c>
      <c r="C109" s="8">
        <v>3210106189</v>
      </c>
      <c r="D109" s="8" t="s">
        <v>134</v>
      </c>
      <c r="E109" s="10">
        <v>1</v>
      </c>
      <c r="F109" s="10">
        <v>1</v>
      </c>
      <c r="G109" s="10">
        <v>1</v>
      </c>
      <c r="H109" s="10">
        <v>1</v>
      </c>
      <c r="I109" s="10">
        <v>1</v>
      </c>
      <c r="J109" s="10">
        <v>1</v>
      </c>
      <c r="K109" s="10">
        <v>1</v>
      </c>
      <c r="L109" s="10">
        <v>1</v>
      </c>
      <c r="M109" s="10">
        <v>1</v>
      </c>
      <c r="N109" s="10"/>
      <c r="O109" s="10">
        <v>1</v>
      </c>
      <c r="P109" s="10">
        <v>10</v>
      </c>
      <c r="Q109" s="23" t="s">
        <v>30</v>
      </c>
    </row>
    <row r="110" ht="18.75" spans="1:17">
      <c r="A110" s="8">
        <v>105</v>
      </c>
      <c r="B110" s="8" t="s">
        <v>28</v>
      </c>
      <c r="C110" s="8">
        <v>3210102778</v>
      </c>
      <c r="D110" s="8" t="s">
        <v>135</v>
      </c>
      <c r="E110" s="10">
        <v>1</v>
      </c>
      <c r="F110" s="10">
        <v>1</v>
      </c>
      <c r="G110" s="10">
        <v>1</v>
      </c>
      <c r="H110" s="10">
        <v>1</v>
      </c>
      <c r="I110" s="10">
        <v>1</v>
      </c>
      <c r="J110" s="10">
        <v>1</v>
      </c>
      <c r="K110" s="10">
        <v>1</v>
      </c>
      <c r="L110" s="10">
        <v>1</v>
      </c>
      <c r="M110" s="10">
        <v>1</v>
      </c>
      <c r="N110" s="10"/>
      <c r="O110" s="10">
        <v>1</v>
      </c>
      <c r="P110" s="10">
        <v>10</v>
      </c>
      <c r="Q110" s="23" t="s">
        <v>30</v>
      </c>
    </row>
    <row r="111" ht="18.75" spans="1:17">
      <c r="A111" s="8">
        <v>106</v>
      </c>
      <c r="B111" s="8" t="s">
        <v>28</v>
      </c>
      <c r="C111" s="8">
        <v>3210104773</v>
      </c>
      <c r="D111" s="8" t="s">
        <v>136</v>
      </c>
      <c r="E111" s="10">
        <v>1</v>
      </c>
      <c r="F111" s="10">
        <v>1</v>
      </c>
      <c r="G111" s="10">
        <v>1</v>
      </c>
      <c r="H111" s="10">
        <v>1</v>
      </c>
      <c r="I111" s="10">
        <v>1</v>
      </c>
      <c r="J111" s="10">
        <v>1</v>
      </c>
      <c r="K111" s="10">
        <v>1</v>
      </c>
      <c r="L111" s="10">
        <v>1</v>
      </c>
      <c r="M111" s="10">
        <v>1</v>
      </c>
      <c r="N111" s="10"/>
      <c r="O111" s="10">
        <v>1</v>
      </c>
      <c r="P111" s="10">
        <v>10</v>
      </c>
      <c r="Q111" s="23" t="s">
        <v>30</v>
      </c>
    </row>
    <row r="112" ht="18.75" spans="1:17">
      <c r="A112" s="8">
        <v>107</v>
      </c>
      <c r="B112" s="8" t="s">
        <v>28</v>
      </c>
      <c r="C112" s="8">
        <v>3210102715</v>
      </c>
      <c r="D112" s="8" t="s">
        <v>137</v>
      </c>
      <c r="E112" s="10">
        <v>1</v>
      </c>
      <c r="F112" s="10">
        <v>1</v>
      </c>
      <c r="G112" s="10">
        <v>1</v>
      </c>
      <c r="H112" s="10">
        <v>1</v>
      </c>
      <c r="I112" s="10">
        <v>1</v>
      </c>
      <c r="J112" s="10">
        <v>1</v>
      </c>
      <c r="K112" s="10">
        <v>1</v>
      </c>
      <c r="L112" s="10">
        <v>1</v>
      </c>
      <c r="M112" s="10">
        <v>1</v>
      </c>
      <c r="N112" s="10"/>
      <c r="O112" s="10">
        <v>1</v>
      </c>
      <c r="P112" s="10">
        <v>10</v>
      </c>
      <c r="Q112" s="23" t="s">
        <v>30</v>
      </c>
    </row>
    <row r="113" ht="18.75" spans="1:17">
      <c r="A113" s="8">
        <v>108</v>
      </c>
      <c r="B113" s="8" t="s">
        <v>28</v>
      </c>
      <c r="C113" s="8">
        <v>3210100473</v>
      </c>
      <c r="D113" s="8" t="s">
        <v>138</v>
      </c>
      <c r="E113" s="10">
        <v>1</v>
      </c>
      <c r="F113" s="10">
        <v>1</v>
      </c>
      <c r="G113" s="10">
        <v>1</v>
      </c>
      <c r="H113" s="10">
        <v>1</v>
      </c>
      <c r="I113" s="10">
        <v>1</v>
      </c>
      <c r="J113" s="10">
        <v>1</v>
      </c>
      <c r="K113" s="10">
        <v>1</v>
      </c>
      <c r="L113" s="10">
        <v>1</v>
      </c>
      <c r="M113" s="10">
        <v>1</v>
      </c>
      <c r="N113" s="10"/>
      <c r="O113" s="10">
        <v>1</v>
      </c>
      <c r="P113" s="10">
        <v>10</v>
      </c>
      <c r="Q113" s="23" t="s">
        <v>30</v>
      </c>
    </row>
    <row r="114" ht="18.75" spans="1:17">
      <c r="A114" s="8">
        <v>109</v>
      </c>
      <c r="B114" s="8" t="s">
        <v>28</v>
      </c>
      <c r="C114" s="8">
        <v>3210105545</v>
      </c>
      <c r="D114" s="8" t="s">
        <v>139</v>
      </c>
      <c r="E114" s="10">
        <v>1</v>
      </c>
      <c r="F114" s="10">
        <v>1</v>
      </c>
      <c r="G114" s="10">
        <v>1</v>
      </c>
      <c r="H114" s="10">
        <v>1</v>
      </c>
      <c r="I114" s="10">
        <v>1</v>
      </c>
      <c r="J114" s="10">
        <v>1</v>
      </c>
      <c r="K114" s="10">
        <v>1</v>
      </c>
      <c r="L114" s="10">
        <v>1</v>
      </c>
      <c r="M114" s="10">
        <v>1</v>
      </c>
      <c r="N114" s="10"/>
      <c r="O114" s="10">
        <v>1</v>
      </c>
      <c r="P114" s="10">
        <v>10</v>
      </c>
      <c r="Q114" s="23" t="s">
        <v>30</v>
      </c>
    </row>
    <row r="115" ht="18.75" spans="1:17">
      <c r="A115" s="8">
        <v>110</v>
      </c>
      <c r="B115" s="8" t="s">
        <v>28</v>
      </c>
      <c r="C115" s="8">
        <v>3210102534</v>
      </c>
      <c r="D115" s="8" t="s">
        <v>140</v>
      </c>
      <c r="E115" s="10">
        <v>1</v>
      </c>
      <c r="F115" s="10">
        <v>1</v>
      </c>
      <c r="G115" s="10">
        <v>1</v>
      </c>
      <c r="H115" s="10">
        <v>1</v>
      </c>
      <c r="I115" s="10">
        <v>1</v>
      </c>
      <c r="J115" s="10">
        <v>1</v>
      </c>
      <c r="K115" s="10">
        <v>1</v>
      </c>
      <c r="L115" s="10">
        <v>1</v>
      </c>
      <c r="M115" s="10">
        <v>1</v>
      </c>
      <c r="N115" s="10"/>
      <c r="O115" s="10">
        <v>1</v>
      </c>
      <c r="P115" s="10">
        <v>10</v>
      </c>
      <c r="Q115" s="23" t="s">
        <v>30</v>
      </c>
    </row>
    <row r="116" ht="18.75" spans="1:17">
      <c r="A116" s="8">
        <v>111</v>
      </c>
      <c r="B116" s="8" t="s">
        <v>28</v>
      </c>
      <c r="C116" s="8">
        <v>3210101248</v>
      </c>
      <c r="D116" s="8" t="s">
        <v>141</v>
      </c>
      <c r="E116" s="10">
        <v>1</v>
      </c>
      <c r="F116" s="10">
        <v>1</v>
      </c>
      <c r="G116" s="10">
        <v>1</v>
      </c>
      <c r="H116" s="10">
        <v>1</v>
      </c>
      <c r="I116" s="10">
        <v>1</v>
      </c>
      <c r="J116" s="10">
        <v>1</v>
      </c>
      <c r="K116" s="10">
        <v>1</v>
      </c>
      <c r="L116" s="10">
        <v>1</v>
      </c>
      <c r="M116" s="10">
        <v>1</v>
      </c>
      <c r="N116" s="10"/>
      <c r="O116" s="10">
        <v>1</v>
      </c>
      <c r="P116" s="10">
        <v>10</v>
      </c>
      <c r="Q116" s="23" t="s">
        <v>30</v>
      </c>
    </row>
    <row r="117" ht="18.75" spans="1:17">
      <c r="A117" s="8">
        <v>112</v>
      </c>
      <c r="B117" s="8" t="s">
        <v>28</v>
      </c>
      <c r="C117" s="8">
        <v>3210102577</v>
      </c>
      <c r="D117" s="8" t="s">
        <v>142</v>
      </c>
      <c r="E117" s="10">
        <v>1</v>
      </c>
      <c r="F117" s="10">
        <v>1</v>
      </c>
      <c r="G117" s="10">
        <v>1</v>
      </c>
      <c r="H117" s="10">
        <v>1</v>
      </c>
      <c r="I117" s="10">
        <v>1</v>
      </c>
      <c r="J117" s="10">
        <v>1</v>
      </c>
      <c r="K117" s="10">
        <v>1</v>
      </c>
      <c r="L117" s="10">
        <v>1</v>
      </c>
      <c r="M117" s="10">
        <v>1</v>
      </c>
      <c r="N117" s="10"/>
      <c r="O117" s="10">
        <v>1</v>
      </c>
      <c r="P117" s="10">
        <v>10</v>
      </c>
      <c r="Q117" s="23" t="s">
        <v>30</v>
      </c>
    </row>
    <row r="118" ht="18.75" spans="1:17">
      <c r="A118" s="8">
        <v>113</v>
      </c>
      <c r="B118" s="8" t="s">
        <v>28</v>
      </c>
      <c r="C118" s="8">
        <v>3210105515</v>
      </c>
      <c r="D118" s="8" t="s">
        <v>143</v>
      </c>
      <c r="E118" s="10">
        <v>1</v>
      </c>
      <c r="F118" s="10">
        <v>1</v>
      </c>
      <c r="G118" s="10">
        <v>1</v>
      </c>
      <c r="H118" s="10">
        <v>1</v>
      </c>
      <c r="I118" s="10">
        <v>1</v>
      </c>
      <c r="J118" s="10">
        <v>1</v>
      </c>
      <c r="K118" s="10">
        <v>1</v>
      </c>
      <c r="L118" s="10">
        <v>1</v>
      </c>
      <c r="M118" s="10">
        <v>1</v>
      </c>
      <c r="N118" s="10"/>
      <c r="O118" s="10">
        <v>1</v>
      </c>
      <c r="P118" s="10">
        <v>10</v>
      </c>
      <c r="Q118" s="23" t="s">
        <v>30</v>
      </c>
    </row>
    <row r="119" ht="18.75" spans="1:17">
      <c r="A119" s="8">
        <v>114</v>
      </c>
      <c r="B119" s="8" t="s">
        <v>28</v>
      </c>
      <c r="C119" s="8">
        <v>3210102709</v>
      </c>
      <c r="D119" s="8" t="s">
        <v>144</v>
      </c>
      <c r="E119" s="10">
        <v>1</v>
      </c>
      <c r="F119" s="10">
        <v>1</v>
      </c>
      <c r="G119" s="10">
        <v>1</v>
      </c>
      <c r="H119" s="10">
        <v>1</v>
      </c>
      <c r="I119" s="10">
        <v>1</v>
      </c>
      <c r="J119" s="10">
        <v>1</v>
      </c>
      <c r="K119" s="10">
        <v>1</v>
      </c>
      <c r="L119" s="10">
        <v>1</v>
      </c>
      <c r="M119" s="10">
        <v>1</v>
      </c>
      <c r="N119" s="10"/>
      <c r="O119" s="10">
        <v>1</v>
      </c>
      <c r="P119" s="10">
        <v>10</v>
      </c>
      <c r="Q119" s="23" t="s">
        <v>30</v>
      </c>
    </row>
    <row r="120" ht="18.75" spans="1:17">
      <c r="A120" s="27"/>
      <c r="B120" s="28"/>
      <c r="C120" s="9"/>
      <c r="D120" s="9"/>
      <c r="E120" s="29"/>
      <c r="F120" s="29"/>
      <c r="G120" s="27"/>
      <c r="H120" s="7"/>
      <c r="I120" s="7"/>
      <c r="J120" s="7"/>
      <c r="K120" s="7"/>
      <c r="L120" s="7"/>
      <c r="M120" s="7"/>
      <c r="N120" s="7"/>
      <c r="O120" s="7"/>
      <c r="P120" s="7"/>
      <c r="Q120" s="32"/>
    </row>
    <row r="121" ht="14.25" spans="1:17">
      <c r="A121" s="27"/>
      <c r="B121" s="28"/>
      <c r="C121" s="7"/>
      <c r="D121" s="7"/>
      <c r="E121" s="7"/>
      <c r="F121" s="7"/>
      <c r="G121" s="27"/>
      <c r="H121" s="7"/>
      <c r="I121" s="7"/>
      <c r="J121" s="7"/>
      <c r="K121" s="7"/>
      <c r="L121" s="7"/>
      <c r="M121" s="7"/>
      <c r="N121" s="7"/>
      <c r="O121" s="7"/>
      <c r="P121" s="7"/>
      <c r="Q121" s="32"/>
    </row>
    <row r="122" ht="14.25" spans="1:17">
      <c r="A122" s="27"/>
      <c r="B122" s="28"/>
      <c r="C122" s="7"/>
      <c r="D122" s="7"/>
      <c r="E122" s="7"/>
      <c r="F122" s="7"/>
      <c r="G122" s="27"/>
      <c r="H122" s="7"/>
      <c r="I122" s="7"/>
      <c r="J122" s="7"/>
      <c r="K122" s="7"/>
      <c r="L122" s="7"/>
      <c r="M122" s="7"/>
      <c r="N122" s="7"/>
      <c r="O122" s="7"/>
      <c r="P122" s="7"/>
      <c r="Q122" s="32"/>
    </row>
    <row r="123" ht="14.25" spans="1:17">
      <c r="A123" s="27" t="s">
        <v>145</v>
      </c>
      <c r="B123" s="27"/>
      <c r="C123" s="7"/>
      <c r="D123" s="7"/>
      <c r="E123" s="7"/>
      <c r="F123" s="7"/>
      <c r="G123" s="27"/>
      <c r="H123" s="7"/>
      <c r="I123" s="7"/>
      <c r="J123" s="7"/>
      <c r="K123" s="7"/>
      <c r="L123" s="7"/>
      <c r="M123" s="7"/>
      <c r="N123" s="7"/>
      <c r="O123" s="7"/>
      <c r="P123" s="31"/>
      <c r="Q123" s="32"/>
    </row>
    <row r="124" spans="1:17">
      <c r="A124" s="30" t="s">
        <v>146</v>
      </c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</row>
    <row r="125" spans="1:17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</row>
    <row r="126" ht="37" customHeight="1" spans="1:17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</row>
  </sheetData>
  <mergeCells count="17">
    <mergeCell ref="A1:Q1"/>
    <mergeCell ref="A2:F2"/>
    <mergeCell ref="G2:H2"/>
    <mergeCell ref="I2:J2"/>
    <mergeCell ref="K2:M2"/>
    <mergeCell ref="N2:Q2"/>
    <mergeCell ref="E3:H3"/>
    <mergeCell ref="I3:N3"/>
    <mergeCell ref="L4:M4"/>
    <mergeCell ref="A3:A5"/>
    <mergeCell ref="B3:B5"/>
    <mergeCell ref="C3:C5"/>
    <mergeCell ref="D3:D5"/>
    <mergeCell ref="O4:O5"/>
    <mergeCell ref="P3:P5"/>
    <mergeCell ref="Q3:Q5"/>
    <mergeCell ref="A124:Q126"/>
  </mergeCells>
  <conditionalFormatting sqref="D34">
    <cfRule type="duplicateValues" dxfId="0" priority="1"/>
  </conditionalFormatting>
  <pageMargins left="0.75" right="0.75" top="1" bottom="1" header="0.5" footer="0.5"/>
  <pageSetup paperSize="9" scale="2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梦里不知身是客</cp:lastModifiedBy>
  <dcterms:created xsi:type="dcterms:W3CDTF">2019-10-22T05:38:00Z</dcterms:created>
  <dcterms:modified xsi:type="dcterms:W3CDTF">2024-12-07T03:51:10Z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3B14478396864A79BCA74D0521894B1F_12</vt:lpwstr>
  </property>
</Properties>
</file>